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AUCONY" sheetId="15" r:id="rId1"/>
    <sheet name="Sheet1" sheetId="12" state="hidden" r:id="rId2"/>
  </sheets>
  <definedNames>
    <definedName name="_xlnm._FilterDatabase" localSheetId="0" hidden="1">SAUCONY!$A$1:$AD$103</definedName>
  </definedNames>
  <calcPr calcId="191029" iterateDelta="1E-4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04" i="15" l="1"/>
  <c r="AA29" i="15"/>
  <c r="AA30" i="15"/>
  <c r="AA31" i="15"/>
  <c r="AA26" i="15"/>
  <c r="AA25" i="15"/>
  <c r="AA88" i="15"/>
  <c r="AA24" i="15"/>
  <c r="AA89" i="15"/>
  <c r="AA90" i="15"/>
  <c r="AA91" i="15"/>
  <c r="AA92" i="15"/>
  <c r="AA93" i="15"/>
  <c r="AA94" i="15"/>
  <c r="AA95" i="15"/>
  <c r="AA96" i="15"/>
  <c r="AA27" i="15"/>
  <c r="AA97" i="15"/>
  <c r="AA98" i="15"/>
  <c r="AA99" i="15"/>
  <c r="AA28" i="15"/>
  <c r="AA100" i="15"/>
  <c r="AA101" i="15"/>
  <c r="AA102" i="15"/>
  <c r="AA103" i="15"/>
  <c r="AA22" i="15"/>
  <c r="AA3" i="15"/>
  <c r="AA32" i="15"/>
  <c r="AA33" i="15"/>
  <c r="AA4" i="15"/>
  <c r="AA5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54" i="15"/>
  <c r="AA55" i="15"/>
  <c r="AA56" i="15"/>
  <c r="AA6" i="15"/>
  <c r="AA7" i="15"/>
  <c r="AA8" i="15"/>
  <c r="AA9" i="15"/>
  <c r="AA57" i="15"/>
  <c r="AA58" i="15"/>
  <c r="AA59" i="15"/>
  <c r="AA60" i="15"/>
  <c r="AA61" i="15"/>
  <c r="AA62" i="15"/>
  <c r="AA10" i="15"/>
  <c r="AA63" i="15"/>
  <c r="AA11" i="15"/>
  <c r="AA67" i="15"/>
  <c r="AA12" i="15"/>
  <c r="AA64" i="15"/>
  <c r="AA65" i="15"/>
  <c r="AA66" i="15"/>
  <c r="AA13" i="15"/>
  <c r="AA14" i="15"/>
  <c r="AA68" i="15"/>
  <c r="AA69" i="15"/>
  <c r="AA70" i="15"/>
  <c r="AA71" i="15"/>
  <c r="AA15" i="15"/>
  <c r="AA72" i="15"/>
  <c r="AA73" i="15"/>
  <c r="AA16" i="15"/>
  <c r="AA17" i="15"/>
  <c r="AA74" i="15"/>
  <c r="AA18" i="15"/>
  <c r="AA19" i="15"/>
  <c r="AA75" i="15"/>
  <c r="AA76" i="15"/>
  <c r="AA77" i="15"/>
  <c r="AA78" i="15"/>
  <c r="AA79" i="15"/>
  <c r="AA20" i="15"/>
  <c r="AA21" i="15"/>
  <c r="AA80" i="15"/>
  <c r="AA81" i="15"/>
  <c r="AA82" i="15"/>
  <c r="AA83" i="15"/>
  <c r="AA84" i="15"/>
  <c r="AA85" i="15"/>
  <c r="AA86" i="15"/>
  <c r="AA87" i="15"/>
  <c r="AA23" i="15"/>
  <c r="AA2" i="15"/>
</calcChain>
</file>

<file path=xl/connections.xml><?xml version="1.0" encoding="utf-8"?>
<connections xmlns="http://schemas.openxmlformats.org/spreadsheetml/2006/main">
  <connection id="1" keepAlive="1" name="Query - Table" description="Connection to the 'Table' query in the workbook." type="5" refreshedVersion="6" background="1" saveData="1">
    <dbPr connection="Provider=Microsoft.Mashup.OleDb.1;Data Source=$Workbook$;Location=Table;Extended Properties=&quot;&quot;" command="SELECT * FROM [Table]"/>
  </connection>
</connections>
</file>

<file path=xl/sharedStrings.xml><?xml version="1.0" encoding="utf-8"?>
<sst xmlns="http://schemas.openxmlformats.org/spreadsheetml/2006/main" count="614" uniqueCount="224">
  <si>
    <t>Shoe Color</t>
  </si>
  <si>
    <t>Next Available Date</t>
  </si>
  <si>
    <t>I1</t>
  </si>
  <si>
    <t>C1</t>
  </si>
  <si>
    <t>P1</t>
  </si>
  <si>
    <t>Saucony Kids</t>
  </si>
  <si>
    <t>ECHELON 8</t>
  </si>
  <si>
    <t>BLACK/WHITE</t>
  </si>
  <si>
    <t>ENDORPHIN SHIFT 2</t>
  </si>
  <si>
    <t>ENDORPHIN SPEED 2</t>
  </si>
  <si>
    <t>ENDORPHIN TRAIL</t>
  </si>
  <si>
    <t>S10647-20</t>
  </si>
  <si>
    <t>CONCORD/JADE</t>
  </si>
  <si>
    <t>S20647-20</t>
  </si>
  <si>
    <t>SCARLET/BLACK</t>
  </si>
  <si>
    <t>S10672-1</t>
  </si>
  <si>
    <t>BLACK/JADE</t>
  </si>
  <si>
    <t>S20672-1</t>
  </si>
  <si>
    <t>BLACK/SHADOW</t>
  </si>
  <si>
    <t>FASTWITCH 9</t>
  </si>
  <si>
    <t>LILAC/STORM</t>
  </si>
  <si>
    <t>BLACK/SILVER</t>
  </si>
  <si>
    <t>BLACK/GOLD</t>
  </si>
  <si>
    <t>WHITE/RED/BLUE</t>
  </si>
  <si>
    <t>COBALT/CITRUS</t>
  </si>
  <si>
    <t>MUNCHEN 4</t>
  </si>
  <si>
    <t>S10554-55</t>
  </si>
  <si>
    <t>S20554-55</t>
  </si>
  <si>
    <t>S10574-31</t>
  </si>
  <si>
    <t>SPACE-RAZZLE</t>
  </si>
  <si>
    <t>OMNI 20</t>
  </si>
  <si>
    <t>AXON 2</t>
  </si>
  <si>
    <t>S10732-05</t>
  </si>
  <si>
    <t>S10732-14</t>
  </si>
  <si>
    <t>TRIPLE BLACK</t>
  </si>
  <si>
    <t>S10732-16</t>
  </si>
  <si>
    <t>VIZIGLD/VIZIRED</t>
  </si>
  <si>
    <t>S20732-05</t>
  </si>
  <si>
    <t>S20732-14</t>
  </si>
  <si>
    <t>S20732-16</t>
  </si>
  <si>
    <t>SUNSTONE/NIGHT</t>
  </si>
  <si>
    <t>COOL MINT/DUSK</t>
  </si>
  <si>
    <t>SAPPHRE/VIZIRED</t>
  </si>
  <si>
    <t>ACID/BLUE RAZ</t>
  </si>
  <si>
    <t>WHITE/JADE</t>
  </si>
  <si>
    <t>COOL MINT/ACID</t>
  </si>
  <si>
    <t>CAMPFIRE STORY</t>
  </si>
  <si>
    <t>WHITE/BLACK/VIZI</t>
  </si>
  <si>
    <t>BLUE RAZ/ACID</t>
  </si>
  <si>
    <t>PROSPECT QUARTZ</t>
  </si>
  <si>
    <t>WHITE/BLCK/VIZI</t>
  </si>
  <si>
    <t>S10689-116</t>
  </si>
  <si>
    <t>S10689-16</t>
  </si>
  <si>
    <t>S10689-45</t>
  </si>
  <si>
    <t>S10688-26</t>
  </si>
  <si>
    <t>S20688-25</t>
  </si>
  <si>
    <t>S10647-65</t>
  </si>
  <si>
    <t>S20647-65</t>
  </si>
  <si>
    <t>EXCURSION TR15 GTX</t>
  </si>
  <si>
    <t>S19053-16</t>
  </si>
  <si>
    <t>S29053-16</t>
  </si>
  <si>
    <t>GUIDE 15</t>
  </si>
  <si>
    <t>S20684-125</t>
  </si>
  <si>
    <t>COOLMINT/ZEST</t>
  </si>
  <si>
    <t>S20684-76</t>
  </si>
  <si>
    <t>KINVARA 13</t>
  </si>
  <si>
    <t>S10723-05</t>
  </si>
  <si>
    <t>S10723-26</t>
  </si>
  <si>
    <t>S20723-05</t>
  </si>
  <si>
    <t>S20723-16</t>
  </si>
  <si>
    <t>S20723-25</t>
  </si>
  <si>
    <t>BLUE RAZ/BLACK</t>
  </si>
  <si>
    <t>S10681-26</t>
  </si>
  <si>
    <t>S20681-16</t>
  </si>
  <si>
    <t>PEREGRINE 12</t>
  </si>
  <si>
    <t>S20737-25</t>
  </si>
  <si>
    <t>PEREGRINE 12 ST</t>
  </si>
  <si>
    <t>RIDE 15</t>
  </si>
  <si>
    <t>S20729-16</t>
  </si>
  <si>
    <t>PROSPECT GLASS</t>
  </si>
  <si>
    <t>S10684-30</t>
  </si>
  <si>
    <t>GOLD/SUMMIT</t>
  </si>
  <si>
    <t>S10684-40</t>
  </si>
  <si>
    <t>S20684-30</t>
  </si>
  <si>
    <t>GOLD/PINE</t>
  </si>
  <si>
    <t>S20684-40</t>
  </si>
  <si>
    <t>S10723-40</t>
  </si>
  <si>
    <t>S10723-85</t>
  </si>
  <si>
    <t>S20729-40</t>
  </si>
  <si>
    <t>Grand Total</t>
  </si>
  <si>
    <t>Sum of Total</t>
  </si>
  <si>
    <t>(Multiple Items)</t>
  </si>
  <si>
    <t>NIGHT LITE</t>
  </si>
  <si>
    <t>S10723-65</t>
  </si>
  <si>
    <t>S20737-31</t>
  </si>
  <si>
    <t>CLAY/LOAM</t>
  </si>
  <si>
    <t>S10739-30</t>
  </si>
  <si>
    <t>GOLD/BLACK</t>
  </si>
  <si>
    <t>S20739-30</t>
  </si>
  <si>
    <t>S10729-65</t>
  </si>
  <si>
    <t>S20723-40</t>
  </si>
  <si>
    <t>S20723-65</t>
  </si>
  <si>
    <t>S20723-85</t>
  </si>
  <si>
    <t>TRIUMPH 19</t>
  </si>
  <si>
    <t>RIDE 15 RUNSHIELD FROST</t>
  </si>
  <si>
    <t>MILES TO GO</t>
  </si>
  <si>
    <t>10.5</t>
  </si>
  <si>
    <t>11.5</t>
  </si>
  <si>
    <t>12.5</t>
  </si>
  <si>
    <t>13.5</t>
  </si>
  <si>
    <t>S10685-05</t>
  </si>
  <si>
    <t>Division</t>
  </si>
  <si>
    <t>Gender</t>
  </si>
  <si>
    <t>(All)</t>
  </si>
  <si>
    <t>Row Labels</t>
  </si>
  <si>
    <t>S20678-60</t>
  </si>
  <si>
    <t>S20689-30</t>
  </si>
  <si>
    <t>SPACE/MULBERRY</t>
  </si>
  <si>
    <t>ENDORPHIN PRO</t>
  </si>
  <si>
    <t>S70561-1</t>
  </si>
  <si>
    <t>DIET YELLOW</t>
  </si>
  <si>
    <t>S10723-84</t>
  </si>
  <si>
    <t>S10689-60</t>
  </si>
  <si>
    <t>S10684-125</t>
  </si>
  <si>
    <t>BLUE RAZ/ZEST</t>
  </si>
  <si>
    <t>S20684-25</t>
  </si>
  <si>
    <t>S10723-16</t>
  </si>
  <si>
    <t>S10723-45</t>
  </si>
  <si>
    <t>S20723-45</t>
  </si>
  <si>
    <t>PEREGRINE 11</t>
  </si>
  <si>
    <t>S10641-45</t>
  </si>
  <si>
    <t>CHERRY/GRAVEL</t>
  </si>
  <si>
    <t>S10739-26</t>
  </si>
  <si>
    <t>ACID LIME/SPICE</t>
  </si>
  <si>
    <t>S20806-01</t>
  </si>
  <si>
    <t>S10678-10</t>
  </si>
  <si>
    <t>S10678-16</t>
  </si>
  <si>
    <t>S10678-26</t>
  </si>
  <si>
    <t>S10678-60</t>
  </si>
  <si>
    <t>S20678-16</t>
  </si>
  <si>
    <t>CANYON TR2</t>
  </si>
  <si>
    <t>S10666-16</t>
  </si>
  <si>
    <t>S10666-30</t>
  </si>
  <si>
    <t>BLAZE/LIME</t>
  </si>
  <si>
    <t>S20666-16</t>
  </si>
  <si>
    <t>S20666-25</t>
  </si>
  <si>
    <t>S20666-30</t>
  </si>
  <si>
    <t>SCARLET/VIZI</t>
  </si>
  <si>
    <t>S20574-31</t>
  </si>
  <si>
    <t>SHADOW/MULBERRY</t>
  </si>
  <si>
    <t>S20689-25</t>
  </si>
  <si>
    <t>S20689-45</t>
  </si>
  <si>
    <t>S20689-65</t>
  </si>
  <si>
    <t>VIZI PRO</t>
  </si>
  <si>
    <t>BLUE/YELLOW</t>
  </si>
  <si>
    <t>S20723-617</t>
  </si>
  <si>
    <t>S10641-35</t>
  </si>
  <si>
    <t>ZINC/SKY/LOOM</t>
  </si>
  <si>
    <t>PEREGRINE 11 ST</t>
  </si>
  <si>
    <t>S20644-35</t>
  </si>
  <si>
    <t>TIDE/BLACK</t>
  </si>
  <si>
    <t>S20729-25</t>
  </si>
  <si>
    <t>S20723-84</t>
  </si>
  <si>
    <t>S10729-26</t>
  </si>
  <si>
    <t>S10688-16</t>
  </si>
  <si>
    <t>ENDORPHIN PRO 2</t>
  </si>
  <si>
    <t>S10687-26</t>
  </si>
  <si>
    <t>S20688-84</t>
  </si>
  <si>
    <t>S10684-76</t>
  </si>
  <si>
    <t>S10723-617</t>
  </si>
  <si>
    <t>S10681-30</t>
  </si>
  <si>
    <t>BLUE BLAZE/RAZZLE</t>
  </si>
  <si>
    <t>S10729-16</t>
  </si>
  <si>
    <t>VIZIRED/NIGHT</t>
  </si>
  <si>
    <t>S20678-30</t>
  </si>
  <si>
    <t>ROYAL/SPACE</t>
  </si>
  <si>
    <t>S10729-125</t>
  </si>
  <si>
    <t>S10678-84</t>
  </si>
  <si>
    <t>S10666-26</t>
  </si>
  <si>
    <t>S10687-116</t>
  </si>
  <si>
    <t>S10684-16</t>
  </si>
  <si>
    <t>S20737-16</t>
  </si>
  <si>
    <t>S10737-30</t>
  </si>
  <si>
    <t>BASIN/GOLD</t>
  </si>
  <si>
    <t>S10729-31</t>
  </si>
  <si>
    <t>OCEAN/SHADOW</t>
  </si>
  <si>
    <t>S20729-31</t>
  </si>
  <si>
    <t>OCEAN/BLACK</t>
  </si>
  <si>
    <t/>
  </si>
  <si>
    <t>GUIDE 15 (WIDE)</t>
  </si>
  <si>
    <t>5.5</t>
  </si>
  <si>
    <t>6.5</t>
  </si>
  <si>
    <t>7.5</t>
  </si>
  <si>
    <t>8</t>
  </si>
  <si>
    <t>8.5</t>
  </si>
  <si>
    <t>9</t>
  </si>
  <si>
    <t>9.5</t>
  </si>
  <si>
    <t>10</t>
  </si>
  <si>
    <t>11</t>
  </si>
  <si>
    <t>12</t>
  </si>
  <si>
    <t>13</t>
  </si>
  <si>
    <t>14</t>
  </si>
  <si>
    <t>15</t>
  </si>
  <si>
    <t>6</t>
  </si>
  <si>
    <t>7</t>
  </si>
  <si>
    <t>5</t>
  </si>
  <si>
    <t>KINVARA 13 "BOSTON"</t>
  </si>
  <si>
    <t>S20729-05</t>
  </si>
  <si>
    <t>S20684-16</t>
  </si>
  <si>
    <t>SAPPHIRE/BLACK</t>
  </si>
  <si>
    <t>S20737-32</t>
  </si>
  <si>
    <t>OCEAN/BLK</t>
  </si>
  <si>
    <t>aus Preplanned Deal</t>
  </si>
  <si>
    <t>QTY</t>
  </si>
  <si>
    <t>Pic</t>
  </si>
  <si>
    <t>Style</t>
  </si>
  <si>
    <t>Sku</t>
  </si>
  <si>
    <t>Color</t>
  </si>
  <si>
    <t>Women</t>
  </si>
  <si>
    <t>Men</t>
  </si>
  <si>
    <t>Brand</t>
  </si>
  <si>
    <t>SAUCONY</t>
  </si>
  <si>
    <t>WHL</t>
  </si>
  <si>
    <t>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</si>
</sst>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.00\ &quot;€&quot;"/>
  </numFmts>
  <fonts count="2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 Light"/>
      <family val="2"/>
      <scheme val="major"/>
    </font>
  </fonts>
  <fills count="5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  <xf numFmtId="4" fontId="1" fillId="3" borderId="1" applyNumberFormat="0" applyProtection="0">
      <alignment horizontal="left" vertical="center" indent="1"/>
    </xf>
    <xf numFmtId="4" fontId="1" fillId="4" borderId="1" applyNumberFormat="0" applyProtection="0">
      <alignment vertical="center"/>
    </xf>
    <xf numFmtId="0" fontId="3" fillId="5" borderId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11" fillId="23" borderId="0" applyNumberFormat="0" applyBorder="0" applyAlignment="0" applyProtection="0"/>
    <xf numFmtId="0" fontId="12" fillId="26" borderId="1" applyNumberFormat="0" applyAlignment="0" applyProtection="0"/>
    <xf numFmtId="0" fontId="13" fillId="18" borderId="2" applyNumberFormat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4" borderId="1" applyNumberFormat="0" applyAlignment="0" applyProtection="0"/>
    <xf numFmtId="0" fontId="19" fillId="0" borderId="6" applyNumberFormat="0" applyFill="0" applyAlignment="0" applyProtection="0"/>
    <xf numFmtId="0" fontId="19" fillId="24" borderId="0" applyNumberFormat="0" applyBorder="0" applyAlignment="0" applyProtection="0"/>
    <xf numFmtId="0" fontId="1" fillId="23" borderId="1" applyNumberFormat="0" applyFont="0" applyAlignment="0" applyProtection="0"/>
    <xf numFmtId="0" fontId="20" fillId="26" borderId="7" applyNumberFormat="0" applyAlignment="0" applyProtection="0"/>
    <xf numFmtId="4" fontId="23" fillId="3" borderId="1" applyNumberFormat="0" applyProtection="0">
      <alignment vertical="center"/>
    </xf>
    <xf numFmtId="0" fontId="6" fillId="4" borderId="8" applyNumberFormat="0" applyProtection="0">
      <alignment horizontal="left" vertical="top" indent="1"/>
    </xf>
    <xf numFmtId="4" fontId="1" fillId="30" borderId="1" applyNumberFormat="0" applyProtection="0">
      <alignment horizontal="right" vertical="center"/>
    </xf>
    <xf numFmtId="4" fontId="1" fillId="31" borderId="1" applyNumberFormat="0" applyProtection="0">
      <alignment horizontal="right" vertical="center"/>
    </xf>
    <xf numFmtId="4" fontId="1" fillId="32" borderId="9" applyNumberFormat="0" applyProtection="0">
      <alignment horizontal="right" vertical="center"/>
    </xf>
    <xf numFmtId="4" fontId="1" fillId="33" borderId="1" applyNumberFormat="0" applyProtection="0">
      <alignment horizontal="right" vertical="center"/>
    </xf>
    <xf numFmtId="4" fontId="1" fillId="34" borderId="1" applyNumberFormat="0" applyProtection="0">
      <alignment horizontal="right" vertical="center"/>
    </xf>
    <xf numFmtId="4" fontId="1" fillId="35" borderId="1" applyNumberFormat="0" applyProtection="0">
      <alignment horizontal="right" vertical="center"/>
    </xf>
    <xf numFmtId="4" fontId="1" fillId="36" borderId="1" applyNumberFormat="0" applyProtection="0">
      <alignment horizontal="right" vertical="center"/>
    </xf>
    <xf numFmtId="4" fontId="1" fillId="37" borderId="1" applyNumberFormat="0" applyProtection="0">
      <alignment horizontal="right" vertical="center"/>
    </xf>
    <xf numFmtId="4" fontId="1" fillId="38" borderId="1" applyNumberFormat="0" applyProtection="0">
      <alignment horizontal="right" vertical="center"/>
    </xf>
    <xf numFmtId="4" fontId="1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1" fillId="41" borderId="1" applyNumberFormat="0" applyProtection="0">
      <alignment horizontal="right" vertical="center"/>
    </xf>
    <xf numFmtId="4" fontId="1" fillId="42" borderId="9" applyNumberFormat="0" applyProtection="0">
      <alignment horizontal="left" vertical="center" indent="1"/>
    </xf>
    <xf numFmtId="4" fontId="1" fillId="41" borderId="9" applyNumberFormat="0" applyProtection="0">
      <alignment horizontal="left" vertical="center" indent="1"/>
    </xf>
    <xf numFmtId="0" fontId="1" fillId="43" borderId="1" applyNumberFormat="0" applyProtection="0">
      <alignment horizontal="left" vertical="center" indent="1"/>
    </xf>
    <xf numFmtId="0" fontId="1" fillId="40" borderId="8" applyNumberFormat="0" applyProtection="0">
      <alignment horizontal="left" vertical="top" indent="1"/>
    </xf>
    <xf numFmtId="0" fontId="1" fillId="44" borderId="1" applyNumberFormat="0" applyProtection="0">
      <alignment horizontal="left" vertical="center" indent="1"/>
    </xf>
    <xf numFmtId="0" fontId="1" fillId="41" borderId="8" applyNumberFormat="0" applyProtection="0">
      <alignment horizontal="left" vertical="top" indent="1"/>
    </xf>
    <xf numFmtId="0" fontId="1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1" fillId="42" borderId="1" applyNumberFormat="0" applyProtection="0">
      <alignment horizontal="left" vertical="center" indent="1"/>
    </xf>
    <xf numFmtId="0" fontId="1" fillId="42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2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3" fillId="49" borderId="1" applyNumberFormat="0" applyProtection="0">
      <alignment horizontal="right" vertical="center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1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" fillId="5" borderId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24" fillId="5" borderId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25" fillId="5" borderId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164" fontId="26" fillId="0" borderId="0" applyFont="0" applyFill="0" applyBorder="0" applyAlignment="0" applyProtection="0"/>
    <xf numFmtId="0" fontId="27" fillId="5" borderId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8" fillId="0" borderId="1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166" fontId="28" fillId="0" borderId="12" xfId="0" applyNumberFormat="1" applyFont="1" applyBorder="1" applyAlignment="1">
      <alignment horizontal="center" vertical="center"/>
    </xf>
    <xf numFmtId="165" fontId="28" fillId="0" borderId="12" xfId="113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165" fontId="28" fillId="52" borderId="14" xfId="113" applyNumberFormat="1" applyFont="1" applyFill="1" applyBorder="1" applyAlignment="1">
      <alignment horizontal="center" vertical="center"/>
    </xf>
    <xf numFmtId="166" fontId="28" fillId="52" borderId="14" xfId="0" applyNumberFormat="1" applyFont="1" applyFill="1" applyBorder="1" applyAlignment="1">
      <alignment horizontal="center" vertical="center"/>
    </xf>
    <xf numFmtId="0" fontId="28" fillId="53" borderId="0" xfId="0" applyFont="1" applyFill="1" applyAlignment="1">
      <alignment horizontal="center" vertical="center"/>
    </xf>
    <xf numFmtId="0" fontId="28" fillId="53" borderId="18" xfId="0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center" vertical="center"/>
    </xf>
    <xf numFmtId="0" fontId="28" fillId="53" borderId="15" xfId="0" applyFont="1" applyFill="1" applyBorder="1" applyAlignment="1">
      <alignment horizontal="center" vertical="center"/>
    </xf>
    <xf numFmtId="49" fontId="28" fillId="53" borderId="14" xfId="0" applyNumberFormat="1" applyFont="1" applyFill="1" applyBorder="1" applyAlignment="1">
      <alignment horizontal="center" vertical="center"/>
    </xf>
  </cellXfs>
  <cellStyles count="122">
    <cellStyle name="Accent1 - 20%" xfId="8"/>
    <cellStyle name="Accent1 - 40%" xfId="9"/>
    <cellStyle name="Accent1 - 60%" xfId="10"/>
    <cellStyle name="Accent1 2" xfId="7"/>
    <cellStyle name="Accent1 3" xfId="87"/>
    <cellStyle name="Accent1 4" xfId="93"/>
    <cellStyle name="Accent1 5" xfId="100"/>
    <cellStyle name="Accent1 6" xfId="107"/>
    <cellStyle name="Accent1 7" xfId="115"/>
    <cellStyle name="Accent2 - 20%" xfId="12"/>
    <cellStyle name="Accent2 - 40%" xfId="13"/>
    <cellStyle name="Accent2 - 60%" xfId="14"/>
    <cellStyle name="Accent2 2" xfId="11"/>
    <cellStyle name="Accent2 3" xfId="88"/>
    <cellStyle name="Accent2 4" xfId="94"/>
    <cellStyle name="Accent2 5" xfId="101"/>
    <cellStyle name="Accent2 6" xfId="108"/>
    <cellStyle name="Accent2 7" xfId="116"/>
    <cellStyle name="Accent3 - 20%" xfId="16"/>
    <cellStyle name="Accent3 - 40%" xfId="17"/>
    <cellStyle name="Accent3 - 60%" xfId="18"/>
    <cellStyle name="Accent3 2" xfId="15"/>
    <cellStyle name="Accent3 3" xfId="89"/>
    <cellStyle name="Accent3 4" xfId="95"/>
    <cellStyle name="Accent3 5" xfId="102"/>
    <cellStyle name="Accent3 6" xfId="109"/>
    <cellStyle name="Accent3 7" xfId="117"/>
    <cellStyle name="Accent4 - 20%" xfId="20"/>
    <cellStyle name="Accent4 - 40%" xfId="21"/>
    <cellStyle name="Accent4 - 60%" xfId="22"/>
    <cellStyle name="Accent4 2" xfId="19"/>
    <cellStyle name="Accent4 3" xfId="90"/>
    <cellStyle name="Accent4 4" xfId="96"/>
    <cellStyle name="Accent4 5" xfId="103"/>
    <cellStyle name="Accent4 6" xfId="110"/>
    <cellStyle name="Accent4 7" xfId="118"/>
    <cellStyle name="Accent5 - 20%" xfId="24"/>
    <cellStyle name="Accent5 - 40%" xfId="25"/>
    <cellStyle name="Accent5 - 60%" xfId="26"/>
    <cellStyle name="Accent5 2" xfId="23"/>
    <cellStyle name="Accent5 3" xfId="91"/>
    <cellStyle name="Accent5 4" xfId="97"/>
    <cellStyle name="Accent5 5" xfId="104"/>
    <cellStyle name="Accent5 6" xfId="111"/>
    <cellStyle name="Accent5 7" xfId="119"/>
    <cellStyle name="Accent6 - 20%" xfId="28"/>
    <cellStyle name="Accent6 - 40%" xfId="29"/>
    <cellStyle name="Accent6 - 60%" xfId="30"/>
    <cellStyle name="Accent6 2" xfId="27"/>
    <cellStyle name="Accent6 3" xfId="92"/>
    <cellStyle name="Accent6 4" xfId="98"/>
    <cellStyle name="Accent6 5" xfId="105"/>
    <cellStyle name="Accent6 6" xfId="112"/>
    <cellStyle name="Accent6 7" xfId="120"/>
    <cellStyle name="Bad 2" xfId="31"/>
    <cellStyle name="Calculation 2" xfId="32"/>
    <cellStyle name="Check Cell 2" xfId="33"/>
    <cellStyle name="Comma" xfId="113" builtinId="3"/>
    <cellStyle name="Comma 2" xfId="121"/>
    <cellStyle name="Emphasis 1" xfId="34"/>
    <cellStyle name="Emphasis 2" xfId="35"/>
    <cellStyle name="Emphasis 3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2" xfId="6"/>
    <cellStyle name="Normal 3" xfId="86"/>
    <cellStyle name="Normal 4" xfId="99"/>
    <cellStyle name="Normal 5" xfId="106"/>
    <cellStyle name="Normal 6" xfId="114"/>
    <cellStyle name="Note 2" xfId="45"/>
    <cellStyle name="Output 2" xfId="46"/>
    <cellStyle name="SAPBEXaggData" xfId="5"/>
    <cellStyle name="SAPBEXaggDataEmph" xfId="47"/>
    <cellStyle name="SAPBEXaggItem" xfId="4"/>
    <cellStyle name="SAPBEXaggItemX" xfId="48"/>
    <cellStyle name="SAPBEXchaText" xfId="1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inputData" xfId="72"/>
    <cellStyle name="SAPBEXItemHeader" xfId="73"/>
    <cellStyle name="SAPBEXresData" xfId="74"/>
    <cellStyle name="SAPBEXresDataEmph" xfId="75"/>
    <cellStyle name="SAPBEXresItem" xfId="76"/>
    <cellStyle name="SAPBEXresItemX" xfId="77"/>
    <cellStyle name="SAPBEXstdData" xfId="3"/>
    <cellStyle name="SAPBEXstdDataEmph" xfId="78"/>
    <cellStyle name="SAPBEXstdItem" xfId="2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15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g"/><Relationship Id="rId7" Type="http://schemas.openxmlformats.org/officeDocument/2006/relationships/image" Target="../media/image7.jpg"/><Relationship Id="rId71" Type="http://schemas.openxmlformats.org/officeDocument/2006/relationships/image" Target="../media/image71.jpe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e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1000125</xdr:colOff>
      <xdr:row>2</xdr:row>
      <xdr:rowOff>1000125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xmlns="" id="{5D10E4BE-DCAB-42E8-B540-23F0EBEC3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131445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</xdr:row>
      <xdr:rowOff>47625</xdr:rowOff>
    </xdr:from>
    <xdr:to>
      <xdr:col>0</xdr:col>
      <xdr:colOff>1000125</xdr:colOff>
      <xdr:row>1</xdr:row>
      <xdr:rowOff>1000125</xdr:rowOff>
    </xdr:to>
    <xdr:pic>
      <xdr:nvPicPr>
        <xdr:cNvPr id="61" name="Picture 3">
          <a:extLst>
            <a:ext uri="{FF2B5EF4-FFF2-40B4-BE49-F238E27FC236}">
              <a16:creationId xmlns:a16="http://schemas.microsoft.com/office/drawing/2014/main" xmlns="" id="{6A17041C-3335-4979-B727-C034DD8E1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7625" y="23812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</xdr:row>
      <xdr:rowOff>47625</xdr:rowOff>
    </xdr:from>
    <xdr:to>
      <xdr:col>0</xdr:col>
      <xdr:colOff>1000125</xdr:colOff>
      <xdr:row>3</xdr:row>
      <xdr:rowOff>1000125</xdr:rowOff>
    </xdr:to>
    <xdr:pic>
      <xdr:nvPicPr>
        <xdr:cNvPr id="62" name="Picture 2">
          <a:extLst>
            <a:ext uri="{FF2B5EF4-FFF2-40B4-BE49-F238E27FC236}">
              <a16:creationId xmlns:a16="http://schemas.microsoft.com/office/drawing/2014/main" xmlns="" id="{ADE7709E-44F3-420E-BB47-FC5C53395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454342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1000125</xdr:colOff>
      <xdr:row>32</xdr:row>
      <xdr:rowOff>1000125</xdr:rowOff>
    </xdr:to>
    <xdr:pic>
      <xdr:nvPicPr>
        <xdr:cNvPr id="63" name="Picture 4">
          <a:extLst>
            <a:ext uri="{FF2B5EF4-FFF2-40B4-BE49-F238E27FC236}">
              <a16:creationId xmlns:a16="http://schemas.microsoft.com/office/drawing/2014/main" xmlns="" id="{ABC94838-DF88-43CD-84B9-FA33EDC03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7625" y="346710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31</xdr:row>
      <xdr:rowOff>47625</xdr:rowOff>
    </xdr:from>
    <xdr:to>
      <xdr:col>0</xdr:col>
      <xdr:colOff>1000125</xdr:colOff>
      <xdr:row>31</xdr:row>
      <xdr:rowOff>1000125</xdr:rowOff>
    </xdr:to>
    <xdr:pic>
      <xdr:nvPicPr>
        <xdr:cNvPr id="64" name="Picture 5">
          <a:extLst>
            <a:ext uri="{FF2B5EF4-FFF2-40B4-BE49-F238E27FC236}">
              <a16:creationId xmlns:a16="http://schemas.microsoft.com/office/drawing/2014/main" xmlns="" id="{6AE2E434-6A7B-40CB-A8AF-304EE6E1A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47625" y="239077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</xdr:row>
      <xdr:rowOff>47625</xdr:rowOff>
    </xdr:from>
    <xdr:to>
      <xdr:col>0</xdr:col>
      <xdr:colOff>1000125</xdr:colOff>
      <xdr:row>4</xdr:row>
      <xdr:rowOff>1000125</xdr:rowOff>
    </xdr:to>
    <xdr:pic>
      <xdr:nvPicPr>
        <xdr:cNvPr id="65" name="Picture 10">
          <a:extLst>
            <a:ext uri="{FF2B5EF4-FFF2-40B4-BE49-F238E27FC236}">
              <a16:creationId xmlns:a16="http://schemas.microsoft.com/office/drawing/2014/main" xmlns="" id="{3C69BADC-6262-43A6-9C6A-8D3AD6F52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47625" y="561975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</xdr:row>
      <xdr:rowOff>47625</xdr:rowOff>
    </xdr:from>
    <xdr:to>
      <xdr:col>0</xdr:col>
      <xdr:colOff>1000125</xdr:colOff>
      <xdr:row>6</xdr:row>
      <xdr:rowOff>1000125</xdr:rowOff>
    </xdr:to>
    <xdr:pic>
      <xdr:nvPicPr>
        <xdr:cNvPr id="66" name="Picture 9">
          <a:extLst>
            <a:ext uri="{FF2B5EF4-FFF2-40B4-BE49-F238E27FC236}">
              <a16:creationId xmlns:a16="http://schemas.microsoft.com/office/drawing/2014/main" xmlns="" id="{D130F153-1B24-40B6-9EA4-A07F86B32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7625" y="669607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</xdr:row>
      <xdr:rowOff>47625</xdr:rowOff>
    </xdr:from>
    <xdr:to>
      <xdr:col>0</xdr:col>
      <xdr:colOff>1000125</xdr:colOff>
      <xdr:row>8</xdr:row>
      <xdr:rowOff>1000125</xdr:rowOff>
    </xdr:to>
    <xdr:pic>
      <xdr:nvPicPr>
        <xdr:cNvPr id="67" name="Picture 8">
          <a:extLst>
            <a:ext uri="{FF2B5EF4-FFF2-40B4-BE49-F238E27FC236}">
              <a16:creationId xmlns:a16="http://schemas.microsoft.com/office/drawing/2014/main" xmlns="" id="{D87E5A3D-0E57-40C0-80FD-E3BBDEF5E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7625" y="777240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59</xdr:row>
      <xdr:rowOff>47625</xdr:rowOff>
    </xdr:from>
    <xdr:to>
      <xdr:col>0</xdr:col>
      <xdr:colOff>1000125</xdr:colOff>
      <xdr:row>59</xdr:row>
      <xdr:rowOff>1000125</xdr:rowOff>
    </xdr:to>
    <xdr:pic>
      <xdr:nvPicPr>
        <xdr:cNvPr id="68" name="Picture 6">
          <a:extLst>
            <a:ext uri="{FF2B5EF4-FFF2-40B4-BE49-F238E27FC236}">
              <a16:creationId xmlns:a16="http://schemas.microsoft.com/office/drawing/2014/main" xmlns="" id="{07EB6215-AA48-44ED-84DD-8FBDC682A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47625" y="992505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58</xdr:row>
      <xdr:rowOff>47625</xdr:rowOff>
    </xdr:from>
    <xdr:to>
      <xdr:col>0</xdr:col>
      <xdr:colOff>1000125</xdr:colOff>
      <xdr:row>58</xdr:row>
      <xdr:rowOff>1000125</xdr:rowOff>
    </xdr:to>
    <xdr:pic>
      <xdr:nvPicPr>
        <xdr:cNvPr id="69" name="Picture 7">
          <a:extLst>
            <a:ext uri="{FF2B5EF4-FFF2-40B4-BE49-F238E27FC236}">
              <a16:creationId xmlns:a16="http://schemas.microsoft.com/office/drawing/2014/main" xmlns="" id="{5A62F93C-3308-4910-A4D0-DE4FE9780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47625" y="884872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60</xdr:row>
      <xdr:rowOff>47625</xdr:rowOff>
    </xdr:from>
    <xdr:to>
      <xdr:col>0</xdr:col>
      <xdr:colOff>1000125</xdr:colOff>
      <xdr:row>60</xdr:row>
      <xdr:rowOff>1000125</xdr:rowOff>
    </xdr:to>
    <xdr:pic>
      <xdr:nvPicPr>
        <xdr:cNvPr id="72" name="Picture 13">
          <a:extLst>
            <a:ext uri="{FF2B5EF4-FFF2-40B4-BE49-F238E27FC236}">
              <a16:creationId xmlns:a16="http://schemas.microsoft.com/office/drawing/2014/main" xmlns="" id="{5B96E669-F260-4956-AE77-20D6EB95A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47625" y="1100137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64</xdr:row>
      <xdr:rowOff>47625</xdr:rowOff>
    </xdr:from>
    <xdr:to>
      <xdr:col>0</xdr:col>
      <xdr:colOff>1000125</xdr:colOff>
      <xdr:row>64</xdr:row>
      <xdr:rowOff>1000125</xdr:rowOff>
    </xdr:to>
    <xdr:pic>
      <xdr:nvPicPr>
        <xdr:cNvPr id="77" name="Picture 16">
          <a:extLst>
            <a:ext uri="{FF2B5EF4-FFF2-40B4-BE49-F238E27FC236}">
              <a16:creationId xmlns:a16="http://schemas.microsoft.com/office/drawing/2014/main" xmlns="" id="{5C5AEAC0-AA86-4275-B391-1267711BD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47625" y="24469725"/>
          <a:ext cx="561975" cy="523875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65</xdr:row>
      <xdr:rowOff>47625</xdr:rowOff>
    </xdr:from>
    <xdr:to>
      <xdr:col>0</xdr:col>
      <xdr:colOff>1000125</xdr:colOff>
      <xdr:row>65</xdr:row>
      <xdr:rowOff>1000125</xdr:rowOff>
    </xdr:to>
    <xdr:pic>
      <xdr:nvPicPr>
        <xdr:cNvPr id="78" name="Picture 17">
          <a:extLst>
            <a:ext uri="{FF2B5EF4-FFF2-40B4-BE49-F238E27FC236}">
              <a16:creationId xmlns:a16="http://schemas.microsoft.com/office/drawing/2014/main" xmlns="" id="{AB1E7267-16AD-46DA-A1A8-9949E0BC6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47625" y="25041225"/>
          <a:ext cx="561975" cy="523875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62</xdr:row>
      <xdr:rowOff>47625</xdr:rowOff>
    </xdr:from>
    <xdr:to>
      <xdr:col>0</xdr:col>
      <xdr:colOff>1000125</xdr:colOff>
      <xdr:row>62</xdr:row>
      <xdr:rowOff>1000125</xdr:rowOff>
    </xdr:to>
    <xdr:pic>
      <xdr:nvPicPr>
        <xdr:cNvPr id="79" name="Picture 11">
          <a:extLst>
            <a:ext uri="{FF2B5EF4-FFF2-40B4-BE49-F238E27FC236}">
              <a16:creationId xmlns:a16="http://schemas.microsoft.com/office/drawing/2014/main" xmlns="" id="{3F728FBC-016C-4097-AF61-073AF282F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47625" y="22755225"/>
          <a:ext cx="561975" cy="523875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43</xdr:row>
      <xdr:rowOff>47625</xdr:rowOff>
    </xdr:from>
    <xdr:to>
      <xdr:col>1</xdr:col>
      <xdr:colOff>0</xdr:colOff>
      <xdr:row>44</xdr:row>
      <xdr:rowOff>0</xdr:rowOff>
    </xdr:to>
    <xdr:pic>
      <xdr:nvPicPr>
        <xdr:cNvPr id="80" name="Picture 15">
          <a:extLst>
            <a:ext uri="{FF2B5EF4-FFF2-40B4-BE49-F238E27FC236}">
              <a16:creationId xmlns:a16="http://schemas.microsoft.com/office/drawing/2014/main" xmlns="" id="{8CCD6D22-F779-492B-BD2E-27BE7AA16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47625" y="22183725"/>
          <a:ext cx="561975" cy="523875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13</xdr:row>
      <xdr:rowOff>47625</xdr:rowOff>
    </xdr:from>
    <xdr:to>
      <xdr:col>0</xdr:col>
      <xdr:colOff>1000125</xdr:colOff>
      <xdr:row>13</xdr:row>
      <xdr:rowOff>1000125</xdr:rowOff>
    </xdr:to>
    <xdr:pic>
      <xdr:nvPicPr>
        <xdr:cNvPr id="81" name="Picture 19">
          <a:extLst>
            <a:ext uri="{FF2B5EF4-FFF2-40B4-BE49-F238E27FC236}">
              <a16:creationId xmlns:a16="http://schemas.microsoft.com/office/drawing/2014/main" xmlns="" id="{1698C5A8-CEEF-49CB-BD33-D903C8CB5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47625" y="2068830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69</xdr:row>
      <xdr:rowOff>47625</xdr:rowOff>
    </xdr:from>
    <xdr:to>
      <xdr:col>0</xdr:col>
      <xdr:colOff>1000125</xdr:colOff>
      <xdr:row>69</xdr:row>
      <xdr:rowOff>1000125</xdr:rowOff>
    </xdr:to>
    <xdr:pic>
      <xdr:nvPicPr>
        <xdr:cNvPr id="90" name="Picture 21">
          <a:extLst>
            <a:ext uri="{FF2B5EF4-FFF2-40B4-BE49-F238E27FC236}">
              <a16:creationId xmlns:a16="http://schemas.microsoft.com/office/drawing/2014/main" xmlns="" id="{33A5A03C-C66B-48DE-A30C-0EF5FD17B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47625" y="2391727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68</xdr:row>
      <xdr:rowOff>47625</xdr:rowOff>
    </xdr:from>
    <xdr:to>
      <xdr:col>0</xdr:col>
      <xdr:colOff>1000125</xdr:colOff>
      <xdr:row>68</xdr:row>
      <xdr:rowOff>1000125</xdr:rowOff>
    </xdr:to>
    <xdr:pic>
      <xdr:nvPicPr>
        <xdr:cNvPr id="91" name="Picture 22">
          <a:extLst>
            <a:ext uri="{FF2B5EF4-FFF2-40B4-BE49-F238E27FC236}">
              <a16:creationId xmlns:a16="http://schemas.microsoft.com/office/drawing/2014/main" xmlns="" id="{95A0FB66-B583-4A36-86E4-865DAF0C9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>
        <a:xfrm>
          <a:off x="47625" y="2284095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67</xdr:row>
      <xdr:rowOff>47625</xdr:rowOff>
    </xdr:from>
    <xdr:to>
      <xdr:col>0</xdr:col>
      <xdr:colOff>1000125</xdr:colOff>
      <xdr:row>67</xdr:row>
      <xdr:rowOff>1000125</xdr:rowOff>
    </xdr:to>
    <xdr:pic>
      <xdr:nvPicPr>
        <xdr:cNvPr id="92" name="Picture 23">
          <a:extLst>
            <a:ext uri="{FF2B5EF4-FFF2-40B4-BE49-F238E27FC236}">
              <a16:creationId xmlns:a16="http://schemas.microsoft.com/office/drawing/2014/main" xmlns="" id="{56E6DDD2-3FC5-48B7-899E-FE2C75BD0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>
        <a:xfrm>
          <a:off x="47625" y="2176462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70</xdr:row>
      <xdr:rowOff>47625</xdr:rowOff>
    </xdr:from>
    <xdr:to>
      <xdr:col>0</xdr:col>
      <xdr:colOff>1000125</xdr:colOff>
      <xdr:row>70</xdr:row>
      <xdr:rowOff>1000125</xdr:rowOff>
    </xdr:to>
    <xdr:pic>
      <xdr:nvPicPr>
        <xdr:cNvPr id="93" name="Picture 25">
          <a:extLst>
            <a:ext uri="{FF2B5EF4-FFF2-40B4-BE49-F238E27FC236}">
              <a16:creationId xmlns:a16="http://schemas.microsoft.com/office/drawing/2014/main" xmlns="" id="{C2412049-B2AA-427A-B523-8E54C877E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47625" y="2499360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71</xdr:row>
      <xdr:rowOff>47625</xdr:rowOff>
    </xdr:from>
    <xdr:to>
      <xdr:col>0</xdr:col>
      <xdr:colOff>1000125</xdr:colOff>
      <xdr:row>71</xdr:row>
      <xdr:rowOff>1000125</xdr:rowOff>
    </xdr:to>
    <xdr:pic>
      <xdr:nvPicPr>
        <xdr:cNvPr id="94" name="Picture 24">
          <a:extLst>
            <a:ext uri="{FF2B5EF4-FFF2-40B4-BE49-F238E27FC236}">
              <a16:creationId xmlns:a16="http://schemas.microsoft.com/office/drawing/2014/main" xmlns="" id="{70444BC4-64DE-4804-A826-E5130DF53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>
        <a:xfrm>
          <a:off x="47625" y="2606992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16</xdr:row>
      <xdr:rowOff>47625</xdr:rowOff>
    </xdr:from>
    <xdr:to>
      <xdr:col>0</xdr:col>
      <xdr:colOff>1000125</xdr:colOff>
      <xdr:row>16</xdr:row>
      <xdr:rowOff>1000125</xdr:rowOff>
    </xdr:to>
    <xdr:pic>
      <xdr:nvPicPr>
        <xdr:cNvPr id="95" name="Picture 26">
          <a:extLst>
            <a:ext uri="{FF2B5EF4-FFF2-40B4-BE49-F238E27FC236}">
              <a16:creationId xmlns:a16="http://schemas.microsoft.com/office/drawing/2014/main" xmlns="" id="{0C5406AC-F027-4976-B340-63F83FB6B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47625" y="2929890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73</xdr:row>
      <xdr:rowOff>47625</xdr:rowOff>
    </xdr:from>
    <xdr:to>
      <xdr:col>0</xdr:col>
      <xdr:colOff>1000125</xdr:colOff>
      <xdr:row>73</xdr:row>
      <xdr:rowOff>1000125</xdr:rowOff>
    </xdr:to>
    <xdr:pic>
      <xdr:nvPicPr>
        <xdr:cNvPr id="96" name="Picture 27">
          <a:extLst>
            <a:ext uri="{FF2B5EF4-FFF2-40B4-BE49-F238E27FC236}">
              <a16:creationId xmlns:a16="http://schemas.microsoft.com/office/drawing/2014/main" xmlns="" id="{418F42E6-3414-4953-A571-E01522EF1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>
        <a:xfrm>
          <a:off x="47625" y="3037522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15</xdr:row>
      <xdr:rowOff>47625</xdr:rowOff>
    </xdr:from>
    <xdr:to>
      <xdr:col>0</xdr:col>
      <xdr:colOff>1000125</xdr:colOff>
      <xdr:row>15</xdr:row>
      <xdr:rowOff>1000125</xdr:rowOff>
    </xdr:to>
    <xdr:pic>
      <xdr:nvPicPr>
        <xdr:cNvPr id="97" name="Picture 28">
          <a:extLst>
            <a:ext uri="{FF2B5EF4-FFF2-40B4-BE49-F238E27FC236}">
              <a16:creationId xmlns:a16="http://schemas.microsoft.com/office/drawing/2014/main" xmlns="" id="{915621DC-C4BF-4979-B832-674E189D6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>
        <a:xfrm>
          <a:off x="47625" y="2822257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72</xdr:row>
      <xdr:rowOff>47625</xdr:rowOff>
    </xdr:from>
    <xdr:to>
      <xdr:col>0</xdr:col>
      <xdr:colOff>1000125</xdr:colOff>
      <xdr:row>72</xdr:row>
      <xdr:rowOff>1000125</xdr:rowOff>
    </xdr:to>
    <xdr:pic>
      <xdr:nvPicPr>
        <xdr:cNvPr id="98" name="Picture 30">
          <a:extLst>
            <a:ext uri="{FF2B5EF4-FFF2-40B4-BE49-F238E27FC236}">
              <a16:creationId xmlns:a16="http://schemas.microsoft.com/office/drawing/2014/main" xmlns="" id="{B1085D1F-BF2D-4CD5-BD19-6E76BBD50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>
        <a:xfrm>
          <a:off x="47625" y="2714625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17</xdr:row>
      <xdr:rowOff>47625</xdr:rowOff>
    </xdr:from>
    <xdr:to>
      <xdr:col>0</xdr:col>
      <xdr:colOff>1000125</xdr:colOff>
      <xdr:row>17</xdr:row>
      <xdr:rowOff>1000125</xdr:rowOff>
    </xdr:to>
    <xdr:pic>
      <xdr:nvPicPr>
        <xdr:cNvPr id="99" name="Picture 29">
          <a:extLst>
            <a:ext uri="{FF2B5EF4-FFF2-40B4-BE49-F238E27FC236}">
              <a16:creationId xmlns:a16="http://schemas.microsoft.com/office/drawing/2014/main" xmlns="" id="{04B28553-6457-4DFB-A3E4-9D251D4C1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>
        <a:xfrm>
          <a:off x="47625" y="3145155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74</xdr:row>
      <xdr:rowOff>47625</xdr:rowOff>
    </xdr:from>
    <xdr:to>
      <xdr:col>0</xdr:col>
      <xdr:colOff>1000125</xdr:colOff>
      <xdr:row>74</xdr:row>
      <xdr:rowOff>1000125</xdr:rowOff>
    </xdr:to>
    <xdr:pic>
      <xdr:nvPicPr>
        <xdr:cNvPr id="100" name="Picture 31">
          <a:extLst>
            <a:ext uri="{FF2B5EF4-FFF2-40B4-BE49-F238E27FC236}">
              <a16:creationId xmlns:a16="http://schemas.microsoft.com/office/drawing/2014/main" xmlns="" id="{CE530B2B-D955-4D0F-A80A-46A81B008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47625" y="3360420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1000125</xdr:colOff>
      <xdr:row>18</xdr:row>
      <xdr:rowOff>1000125</xdr:rowOff>
    </xdr:to>
    <xdr:pic>
      <xdr:nvPicPr>
        <xdr:cNvPr id="104" name="Picture 35">
          <a:extLst>
            <a:ext uri="{FF2B5EF4-FFF2-40B4-BE49-F238E27FC236}">
              <a16:creationId xmlns:a16="http://schemas.microsoft.com/office/drawing/2014/main" xmlns="" id="{3C6058E7-C8BC-42A2-98BA-86972C082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47625" y="3252787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78</xdr:row>
      <xdr:rowOff>47625</xdr:rowOff>
    </xdr:from>
    <xdr:to>
      <xdr:col>0</xdr:col>
      <xdr:colOff>1000125</xdr:colOff>
      <xdr:row>78</xdr:row>
      <xdr:rowOff>1000125</xdr:rowOff>
    </xdr:to>
    <xdr:pic>
      <xdr:nvPicPr>
        <xdr:cNvPr id="106" name="Picture 32">
          <a:extLst>
            <a:ext uri="{FF2B5EF4-FFF2-40B4-BE49-F238E27FC236}">
              <a16:creationId xmlns:a16="http://schemas.microsoft.com/office/drawing/2014/main" xmlns="" id="{D4761130-3EC7-4FA7-870C-916FE12EC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>
        <a:xfrm>
          <a:off x="47625" y="3683317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77</xdr:row>
      <xdr:rowOff>47625</xdr:rowOff>
    </xdr:from>
    <xdr:to>
      <xdr:col>0</xdr:col>
      <xdr:colOff>1000125</xdr:colOff>
      <xdr:row>77</xdr:row>
      <xdr:rowOff>1000125</xdr:rowOff>
    </xdr:to>
    <xdr:pic>
      <xdr:nvPicPr>
        <xdr:cNvPr id="107" name="Picture 33">
          <a:extLst>
            <a:ext uri="{FF2B5EF4-FFF2-40B4-BE49-F238E27FC236}">
              <a16:creationId xmlns:a16="http://schemas.microsoft.com/office/drawing/2014/main" xmlns="" id="{0BAFBBB7-D3D3-406C-B2DD-8ED302F63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>
        <a:xfrm>
          <a:off x="47625" y="3575685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76</xdr:row>
      <xdr:rowOff>47625</xdr:rowOff>
    </xdr:from>
    <xdr:to>
      <xdr:col>0</xdr:col>
      <xdr:colOff>1000125</xdr:colOff>
      <xdr:row>76</xdr:row>
      <xdr:rowOff>1000125</xdr:rowOff>
    </xdr:to>
    <xdr:pic>
      <xdr:nvPicPr>
        <xdr:cNvPr id="108" name="Picture 34">
          <a:extLst>
            <a:ext uri="{FF2B5EF4-FFF2-40B4-BE49-F238E27FC236}">
              <a16:creationId xmlns:a16="http://schemas.microsoft.com/office/drawing/2014/main" xmlns="" id="{9D35A9FD-6981-402B-AFD4-6B801D9ED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>
        <a:xfrm>
          <a:off x="47625" y="3468052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19</xdr:row>
      <xdr:rowOff>47625</xdr:rowOff>
    </xdr:from>
    <xdr:to>
      <xdr:col>0</xdr:col>
      <xdr:colOff>1000125</xdr:colOff>
      <xdr:row>19</xdr:row>
      <xdr:rowOff>1000125</xdr:rowOff>
    </xdr:to>
    <xdr:pic>
      <xdr:nvPicPr>
        <xdr:cNvPr id="109" name="Picture 37">
          <a:extLst>
            <a:ext uri="{FF2B5EF4-FFF2-40B4-BE49-F238E27FC236}">
              <a16:creationId xmlns:a16="http://schemas.microsoft.com/office/drawing/2014/main" xmlns="" id="{707B49A6-A69A-4009-B9B9-49C813298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>
        <a:xfrm>
          <a:off x="47625" y="3790950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20</xdr:row>
      <xdr:rowOff>47625</xdr:rowOff>
    </xdr:from>
    <xdr:to>
      <xdr:col>0</xdr:col>
      <xdr:colOff>1000125</xdr:colOff>
      <xdr:row>20</xdr:row>
      <xdr:rowOff>1000125</xdr:rowOff>
    </xdr:to>
    <xdr:pic>
      <xdr:nvPicPr>
        <xdr:cNvPr id="110" name="Picture 40">
          <a:extLst>
            <a:ext uri="{FF2B5EF4-FFF2-40B4-BE49-F238E27FC236}">
              <a16:creationId xmlns:a16="http://schemas.microsoft.com/office/drawing/2014/main" xmlns="" id="{59303C6E-BF91-43E3-968B-7E97A3B67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>
        <a:xfrm>
          <a:off x="47625" y="3898582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86</xdr:row>
      <xdr:rowOff>47625</xdr:rowOff>
    </xdr:from>
    <xdr:to>
      <xdr:col>0</xdr:col>
      <xdr:colOff>1000125</xdr:colOff>
      <xdr:row>86</xdr:row>
      <xdr:rowOff>1000125</xdr:rowOff>
    </xdr:to>
    <xdr:pic>
      <xdr:nvPicPr>
        <xdr:cNvPr id="111" name="Picture 43">
          <a:extLst>
            <a:ext uri="{FF2B5EF4-FFF2-40B4-BE49-F238E27FC236}">
              <a16:creationId xmlns:a16="http://schemas.microsoft.com/office/drawing/2014/main" xmlns="" id="{B70FD7D0-DA50-4240-94CC-73A313D53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>
        <a:xfrm>
          <a:off x="47625" y="4652010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1000125</xdr:colOff>
      <xdr:row>22</xdr:row>
      <xdr:rowOff>1000125</xdr:rowOff>
    </xdr:to>
    <xdr:pic>
      <xdr:nvPicPr>
        <xdr:cNvPr id="112" name="Picture 45">
          <a:extLst>
            <a:ext uri="{FF2B5EF4-FFF2-40B4-BE49-F238E27FC236}">
              <a16:creationId xmlns:a16="http://schemas.microsoft.com/office/drawing/2014/main" xmlns="" id="{B17CADB7-7CF1-47C9-B235-F4C947E10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>
        <a:xfrm>
          <a:off x="47625" y="4759642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88</xdr:row>
      <xdr:rowOff>47625</xdr:rowOff>
    </xdr:from>
    <xdr:to>
      <xdr:col>1</xdr:col>
      <xdr:colOff>0</xdr:colOff>
      <xdr:row>89</xdr:row>
      <xdr:rowOff>0</xdr:rowOff>
    </xdr:to>
    <xdr:pic>
      <xdr:nvPicPr>
        <xdr:cNvPr id="113" name="Picture 46">
          <a:extLst>
            <a:ext uri="{FF2B5EF4-FFF2-40B4-BE49-F238E27FC236}">
              <a16:creationId xmlns:a16="http://schemas.microsoft.com/office/drawing/2014/main" xmlns="" id="{66D9150F-8606-40FE-B69A-56279E456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>
        <a:xfrm>
          <a:off x="47625" y="48472725"/>
          <a:ext cx="561975" cy="523875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23</xdr:row>
      <xdr:rowOff>47625</xdr:rowOff>
    </xdr:from>
    <xdr:to>
      <xdr:col>0</xdr:col>
      <xdr:colOff>1000125</xdr:colOff>
      <xdr:row>23</xdr:row>
      <xdr:rowOff>1000125</xdr:rowOff>
    </xdr:to>
    <xdr:pic>
      <xdr:nvPicPr>
        <xdr:cNvPr id="114" name="Picture 47">
          <a:extLst>
            <a:ext uri="{FF2B5EF4-FFF2-40B4-BE49-F238E27FC236}">
              <a16:creationId xmlns:a16="http://schemas.microsoft.com/office/drawing/2014/main" xmlns="" id="{958741FC-292F-4100-A88F-D389EF232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>
        <a:xfrm>
          <a:off x="47625" y="4974907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87</xdr:row>
      <xdr:rowOff>47625</xdr:rowOff>
    </xdr:from>
    <xdr:to>
      <xdr:col>0</xdr:col>
      <xdr:colOff>1000125</xdr:colOff>
      <xdr:row>87</xdr:row>
      <xdr:rowOff>1000125</xdr:rowOff>
    </xdr:to>
    <xdr:pic>
      <xdr:nvPicPr>
        <xdr:cNvPr id="115" name="Picture 48">
          <a:extLst>
            <a:ext uri="{FF2B5EF4-FFF2-40B4-BE49-F238E27FC236}">
              <a16:creationId xmlns:a16="http://schemas.microsoft.com/office/drawing/2014/main" xmlns="" id="{464CA2CC-3203-4450-8E18-ADAD50B06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>
        <a:xfrm>
          <a:off x="47625" y="4867275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90</xdr:row>
      <xdr:rowOff>47625</xdr:rowOff>
    </xdr:from>
    <xdr:to>
      <xdr:col>0</xdr:col>
      <xdr:colOff>1000125</xdr:colOff>
      <xdr:row>90</xdr:row>
      <xdr:rowOff>1000125</xdr:rowOff>
    </xdr:to>
    <xdr:pic>
      <xdr:nvPicPr>
        <xdr:cNvPr id="116" name="Picture 51">
          <a:extLst>
            <a:ext uri="{FF2B5EF4-FFF2-40B4-BE49-F238E27FC236}">
              <a16:creationId xmlns:a16="http://schemas.microsoft.com/office/drawing/2014/main" xmlns="" id="{ABB27451-26E0-46C3-B454-548C7461F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>
        <a:xfrm>
          <a:off x="47625" y="5620702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92</xdr:row>
      <xdr:rowOff>47625</xdr:rowOff>
    </xdr:from>
    <xdr:to>
      <xdr:col>0</xdr:col>
      <xdr:colOff>1000125</xdr:colOff>
      <xdr:row>92</xdr:row>
      <xdr:rowOff>1000125</xdr:rowOff>
    </xdr:to>
    <xdr:pic>
      <xdr:nvPicPr>
        <xdr:cNvPr id="117" name="Picture 52">
          <a:extLst>
            <a:ext uri="{FF2B5EF4-FFF2-40B4-BE49-F238E27FC236}">
              <a16:creationId xmlns:a16="http://schemas.microsoft.com/office/drawing/2014/main" xmlns="" id="{79747FCC-91E6-4C5A-BA1A-C1F21ACF6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>
        <a:xfrm>
          <a:off x="47625" y="5835967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91</xdr:row>
      <xdr:rowOff>47625</xdr:rowOff>
    </xdr:from>
    <xdr:to>
      <xdr:col>0</xdr:col>
      <xdr:colOff>1000125</xdr:colOff>
      <xdr:row>91</xdr:row>
      <xdr:rowOff>1000125</xdr:rowOff>
    </xdr:to>
    <xdr:pic>
      <xdr:nvPicPr>
        <xdr:cNvPr id="118" name="Picture 54">
          <a:extLst>
            <a:ext uri="{FF2B5EF4-FFF2-40B4-BE49-F238E27FC236}">
              <a16:creationId xmlns:a16="http://schemas.microsoft.com/office/drawing/2014/main" xmlns="" id="{9D4EDA81-D3E3-4DD6-9A57-E5AD92878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>
        <a:xfrm>
          <a:off x="47625" y="5728335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89</xdr:row>
      <xdr:rowOff>76200</xdr:rowOff>
    </xdr:from>
    <xdr:to>
      <xdr:col>1</xdr:col>
      <xdr:colOff>0</xdr:colOff>
      <xdr:row>90</xdr:row>
      <xdr:rowOff>0</xdr:rowOff>
    </xdr:to>
    <xdr:pic>
      <xdr:nvPicPr>
        <xdr:cNvPr id="119" name="Picture 55">
          <a:extLst>
            <a:ext uri="{FF2B5EF4-FFF2-40B4-BE49-F238E27FC236}">
              <a16:creationId xmlns:a16="http://schemas.microsoft.com/office/drawing/2014/main" xmlns="" id="{83DE470C-3449-47E1-9847-0E623A56D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>
        <a:xfrm>
          <a:off x="47625" y="49072800"/>
          <a:ext cx="561975" cy="49530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94</xdr:row>
      <xdr:rowOff>47625</xdr:rowOff>
    </xdr:from>
    <xdr:to>
      <xdr:col>0</xdr:col>
      <xdr:colOff>1000125</xdr:colOff>
      <xdr:row>94</xdr:row>
      <xdr:rowOff>1000125</xdr:rowOff>
    </xdr:to>
    <xdr:pic>
      <xdr:nvPicPr>
        <xdr:cNvPr id="120" name="Picture 56">
          <a:extLst>
            <a:ext uri="{FF2B5EF4-FFF2-40B4-BE49-F238E27FC236}">
              <a16:creationId xmlns:a16="http://schemas.microsoft.com/office/drawing/2014/main" xmlns="" id="{2801C6DF-9909-4440-BDCF-72A6383CA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>
        <a:xfrm>
          <a:off x="47625" y="60512325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93</xdr:row>
      <xdr:rowOff>19050</xdr:rowOff>
    </xdr:from>
    <xdr:to>
      <xdr:col>0</xdr:col>
      <xdr:colOff>590550</xdr:colOff>
      <xdr:row>93</xdr:row>
      <xdr:rowOff>542925</xdr:rowOff>
    </xdr:to>
    <xdr:pic>
      <xdr:nvPicPr>
        <xdr:cNvPr id="121" name="Picture 57">
          <a:extLst>
            <a:ext uri="{FF2B5EF4-FFF2-40B4-BE49-F238E27FC236}">
              <a16:creationId xmlns:a16="http://schemas.microsoft.com/office/drawing/2014/main" xmlns="" id="{E60F7B36-92FD-46F7-A7F9-ACA4E58B2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>
        <a:xfrm>
          <a:off x="28575" y="51301650"/>
          <a:ext cx="561975" cy="523875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95</xdr:row>
      <xdr:rowOff>47625</xdr:rowOff>
    </xdr:from>
    <xdr:to>
      <xdr:col>0</xdr:col>
      <xdr:colOff>1000125</xdr:colOff>
      <xdr:row>95</xdr:row>
      <xdr:rowOff>1000125</xdr:rowOff>
    </xdr:to>
    <xdr:pic>
      <xdr:nvPicPr>
        <xdr:cNvPr id="122" name="Picture 58">
          <a:extLst>
            <a:ext uri="{FF2B5EF4-FFF2-40B4-BE49-F238E27FC236}">
              <a16:creationId xmlns:a16="http://schemas.microsoft.com/office/drawing/2014/main" xmlns="" id="{CF08EFF3-BC75-412D-893F-A67CD9C3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>
        <a:xfrm>
          <a:off x="47625" y="61588650"/>
          <a:ext cx="952500" cy="95250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37</xdr:row>
      <xdr:rowOff>685800</xdr:rowOff>
    </xdr:to>
    <xdr:pic>
      <xdr:nvPicPr>
        <xdr:cNvPr id="124" name="Picture 22">
          <a:extLst>
            <a:ext uri="{FF2B5EF4-FFF2-40B4-BE49-F238E27FC236}">
              <a16:creationId xmlns:a16="http://schemas.microsoft.com/office/drawing/2014/main" xmlns="" id="{F0B1D40B-DCF6-425C-AB28-FFB6E5190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>
        <a:xfrm>
          <a:off x="19050" y="1747837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41</xdr:row>
      <xdr:rowOff>19050</xdr:rowOff>
    </xdr:from>
    <xdr:to>
      <xdr:col>1</xdr:col>
      <xdr:colOff>0</xdr:colOff>
      <xdr:row>41</xdr:row>
      <xdr:rowOff>685800</xdr:rowOff>
    </xdr:to>
    <xdr:pic>
      <xdr:nvPicPr>
        <xdr:cNvPr id="125" name="Picture 24">
          <a:extLst>
            <a:ext uri="{FF2B5EF4-FFF2-40B4-BE49-F238E27FC236}">
              <a16:creationId xmlns:a16="http://schemas.microsoft.com/office/drawing/2014/main" xmlns="" id="{CFBB3084-4E13-4F49-B8FA-D803C0DC3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>
        <a:xfrm>
          <a:off x="19050" y="1960245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39</xdr:row>
      <xdr:rowOff>685800</xdr:rowOff>
    </xdr:to>
    <xdr:pic>
      <xdr:nvPicPr>
        <xdr:cNvPr id="126" name="Picture 1">
          <a:extLst>
            <a:ext uri="{FF2B5EF4-FFF2-40B4-BE49-F238E27FC236}">
              <a16:creationId xmlns:a16="http://schemas.microsoft.com/office/drawing/2014/main" xmlns="" id="{48849876-5354-412C-9F8F-C9C79AE5D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>
        <a:xfrm>
          <a:off x="19050" y="67627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40</xdr:row>
      <xdr:rowOff>685800</xdr:rowOff>
    </xdr:to>
    <xdr:pic>
      <xdr:nvPicPr>
        <xdr:cNvPr id="127" name="Picture 13">
          <a:extLst>
            <a:ext uri="{FF2B5EF4-FFF2-40B4-BE49-F238E27FC236}">
              <a16:creationId xmlns:a16="http://schemas.microsoft.com/office/drawing/2014/main" xmlns="" id="{032669B8-FE99-4D09-982F-9EF331818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>
        <a:xfrm>
          <a:off x="19050" y="1048702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43</xdr:row>
      <xdr:rowOff>685800</xdr:rowOff>
    </xdr:to>
    <xdr:pic>
      <xdr:nvPicPr>
        <xdr:cNvPr id="128" name="Picture 8">
          <a:extLst>
            <a:ext uri="{FF2B5EF4-FFF2-40B4-BE49-F238E27FC236}">
              <a16:creationId xmlns:a16="http://schemas.microsoft.com/office/drawing/2014/main" xmlns="" id="{BBB4342B-4A4F-4379-96E7-48BE7E28D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>
        <a:xfrm>
          <a:off x="19050" y="554355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53</xdr:row>
      <xdr:rowOff>19050</xdr:rowOff>
    </xdr:from>
    <xdr:to>
      <xdr:col>1</xdr:col>
      <xdr:colOff>0</xdr:colOff>
      <xdr:row>53</xdr:row>
      <xdr:rowOff>685800</xdr:rowOff>
    </xdr:to>
    <xdr:pic>
      <xdr:nvPicPr>
        <xdr:cNvPr id="129" name="Picture 9">
          <a:extLst>
            <a:ext uri="{FF2B5EF4-FFF2-40B4-BE49-F238E27FC236}">
              <a16:creationId xmlns:a16="http://schemas.microsoft.com/office/drawing/2014/main" xmlns="" id="{0EE61E98-3C7D-4103-93AF-2476C3B76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>
        <a:xfrm>
          <a:off x="19050" y="623887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45</xdr:row>
      <xdr:rowOff>685800</xdr:rowOff>
    </xdr:to>
    <xdr:pic>
      <xdr:nvPicPr>
        <xdr:cNvPr id="130" name="Picture 10">
          <a:extLst>
            <a:ext uri="{FF2B5EF4-FFF2-40B4-BE49-F238E27FC236}">
              <a16:creationId xmlns:a16="http://schemas.microsoft.com/office/drawing/2014/main" xmlns="" id="{244D59E6-F112-44F5-ABED-5E42A6518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>
        <a:xfrm>
          <a:off x="19050" y="69342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46</xdr:row>
      <xdr:rowOff>685800</xdr:rowOff>
    </xdr:to>
    <xdr:pic>
      <xdr:nvPicPr>
        <xdr:cNvPr id="131" name="Picture 11">
          <a:extLst>
            <a:ext uri="{FF2B5EF4-FFF2-40B4-BE49-F238E27FC236}">
              <a16:creationId xmlns:a16="http://schemas.microsoft.com/office/drawing/2014/main" xmlns="" id="{0285F6D1-3D82-4DCF-8FCD-99F960848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>
        <a:xfrm>
          <a:off x="19050" y="762952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96</xdr:row>
      <xdr:rowOff>19050</xdr:rowOff>
    </xdr:from>
    <xdr:to>
      <xdr:col>1</xdr:col>
      <xdr:colOff>0</xdr:colOff>
      <xdr:row>96</xdr:row>
      <xdr:rowOff>685800</xdr:rowOff>
    </xdr:to>
    <xdr:pic>
      <xdr:nvPicPr>
        <xdr:cNvPr id="132" name="Picture 2">
          <a:extLst>
            <a:ext uri="{FF2B5EF4-FFF2-40B4-BE49-F238E27FC236}">
              <a16:creationId xmlns:a16="http://schemas.microsoft.com/office/drawing/2014/main" xmlns="" id="{B2CA92BE-0066-4BBB-90D2-9E3C099FA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>
        <a:xfrm>
          <a:off x="19050" y="13716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97</xdr:row>
      <xdr:rowOff>19050</xdr:rowOff>
    </xdr:from>
    <xdr:to>
      <xdr:col>1</xdr:col>
      <xdr:colOff>0</xdr:colOff>
      <xdr:row>97</xdr:row>
      <xdr:rowOff>685800</xdr:rowOff>
    </xdr:to>
    <xdr:pic>
      <xdr:nvPicPr>
        <xdr:cNvPr id="133" name="Picture 3">
          <a:extLst>
            <a:ext uri="{FF2B5EF4-FFF2-40B4-BE49-F238E27FC236}">
              <a16:creationId xmlns:a16="http://schemas.microsoft.com/office/drawing/2014/main" xmlns="" id="{4FD8D530-1B68-4B55-8AD2-E308EA5D2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>
        <a:xfrm>
          <a:off x="19050" y="206692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98</xdr:row>
      <xdr:rowOff>19050</xdr:rowOff>
    </xdr:from>
    <xdr:to>
      <xdr:col>1</xdr:col>
      <xdr:colOff>0</xdr:colOff>
      <xdr:row>98</xdr:row>
      <xdr:rowOff>685800</xdr:rowOff>
    </xdr:to>
    <xdr:pic>
      <xdr:nvPicPr>
        <xdr:cNvPr id="134" name="Picture 4">
          <a:extLst>
            <a:ext uri="{FF2B5EF4-FFF2-40B4-BE49-F238E27FC236}">
              <a16:creationId xmlns:a16="http://schemas.microsoft.com/office/drawing/2014/main" xmlns="" id="{FE324854-E917-47B3-BF37-8E515E4D8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>
        <a:xfrm>
          <a:off x="19050" y="276225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27</xdr:row>
      <xdr:rowOff>685800</xdr:rowOff>
    </xdr:to>
    <xdr:pic>
      <xdr:nvPicPr>
        <xdr:cNvPr id="135" name="Picture 5">
          <a:extLst>
            <a:ext uri="{FF2B5EF4-FFF2-40B4-BE49-F238E27FC236}">
              <a16:creationId xmlns:a16="http://schemas.microsoft.com/office/drawing/2014/main" xmlns="" id="{6B78C16F-E8D2-4AC1-9C7D-72F228F04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>
        <a:xfrm>
          <a:off x="19050" y="345757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79</xdr:row>
      <xdr:rowOff>19050</xdr:rowOff>
    </xdr:from>
    <xdr:to>
      <xdr:col>1</xdr:col>
      <xdr:colOff>0</xdr:colOff>
      <xdr:row>79</xdr:row>
      <xdr:rowOff>685800</xdr:rowOff>
    </xdr:to>
    <xdr:pic>
      <xdr:nvPicPr>
        <xdr:cNvPr id="136" name="Picture 6">
          <a:extLst>
            <a:ext uri="{FF2B5EF4-FFF2-40B4-BE49-F238E27FC236}">
              <a16:creationId xmlns:a16="http://schemas.microsoft.com/office/drawing/2014/main" xmlns="" id="{57FAE25B-2189-47C6-90D8-4741FE3CD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>
        <a:xfrm>
          <a:off x="19050" y="41529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80</xdr:row>
      <xdr:rowOff>19050</xdr:rowOff>
    </xdr:from>
    <xdr:to>
      <xdr:col>1</xdr:col>
      <xdr:colOff>0</xdr:colOff>
      <xdr:row>80</xdr:row>
      <xdr:rowOff>685800</xdr:rowOff>
    </xdr:to>
    <xdr:pic>
      <xdr:nvPicPr>
        <xdr:cNvPr id="137" name="Picture 7">
          <a:extLst>
            <a:ext uri="{FF2B5EF4-FFF2-40B4-BE49-F238E27FC236}">
              <a16:creationId xmlns:a16="http://schemas.microsoft.com/office/drawing/2014/main" xmlns="" id="{9BCB3A19-FCFA-4F7C-8F5C-04F66E0FD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>
        <a:xfrm>
          <a:off x="19050" y="484822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56</xdr:row>
      <xdr:rowOff>19050</xdr:rowOff>
    </xdr:from>
    <xdr:to>
      <xdr:col>1</xdr:col>
      <xdr:colOff>0</xdr:colOff>
      <xdr:row>56</xdr:row>
      <xdr:rowOff>685800</xdr:rowOff>
    </xdr:to>
    <xdr:pic>
      <xdr:nvPicPr>
        <xdr:cNvPr id="138" name="Picture 12">
          <a:extLst>
            <a:ext uri="{FF2B5EF4-FFF2-40B4-BE49-F238E27FC236}">
              <a16:creationId xmlns:a16="http://schemas.microsoft.com/office/drawing/2014/main" xmlns="" id="{A39CB1D9-11C5-40EB-A6C6-EDEF251BE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>
        <a:xfrm>
          <a:off x="19050" y="90678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57</xdr:row>
      <xdr:rowOff>19050</xdr:rowOff>
    </xdr:from>
    <xdr:to>
      <xdr:col>1</xdr:col>
      <xdr:colOff>0</xdr:colOff>
      <xdr:row>57</xdr:row>
      <xdr:rowOff>685800</xdr:rowOff>
    </xdr:to>
    <xdr:pic>
      <xdr:nvPicPr>
        <xdr:cNvPr id="139" name="Picture 23">
          <a:extLst>
            <a:ext uri="{FF2B5EF4-FFF2-40B4-BE49-F238E27FC236}">
              <a16:creationId xmlns:a16="http://schemas.microsoft.com/office/drawing/2014/main" xmlns="" id="{131AF0CB-9538-4C73-8CE4-7CB21DD9F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>
        <a:xfrm>
          <a:off x="19050" y="1820227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100</xdr:row>
      <xdr:rowOff>19050</xdr:rowOff>
    </xdr:from>
    <xdr:to>
      <xdr:col>1</xdr:col>
      <xdr:colOff>0</xdr:colOff>
      <xdr:row>100</xdr:row>
      <xdr:rowOff>685800</xdr:rowOff>
    </xdr:to>
    <xdr:pic>
      <xdr:nvPicPr>
        <xdr:cNvPr id="140" name="Picture 14">
          <a:extLst>
            <a:ext uri="{FF2B5EF4-FFF2-40B4-BE49-F238E27FC236}">
              <a16:creationId xmlns:a16="http://schemas.microsoft.com/office/drawing/2014/main" xmlns="" id="{3CA4F05E-9C16-4185-A21E-711B3B395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>
        <a:xfrm>
          <a:off x="19050" y="1120140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102</xdr:row>
      <xdr:rowOff>19050</xdr:rowOff>
    </xdr:from>
    <xdr:to>
      <xdr:col>1</xdr:col>
      <xdr:colOff>0</xdr:colOff>
      <xdr:row>102</xdr:row>
      <xdr:rowOff>685800</xdr:rowOff>
    </xdr:to>
    <xdr:pic>
      <xdr:nvPicPr>
        <xdr:cNvPr id="141" name="Picture 15">
          <a:extLst>
            <a:ext uri="{FF2B5EF4-FFF2-40B4-BE49-F238E27FC236}">
              <a16:creationId xmlns:a16="http://schemas.microsoft.com/office/drawing/2014/main" xmlns="" id="{E6A356D2-5653-4D4A-ADA0-94E87087F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>
        <a:xfrm>
          <a:off x="19050" y="1189672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81</xdr:row>
      <xdr:rowOff>19050</xdr:rowOff>
    </xdr:from>
    <xdr:to>
      <xdr:col>1</xdr:col>
      <xdr:colOff>0</xdr:colOff>
      <xdr:row>81</xdr:row>
      <xdr:rowOff>685800</xdr:rowOff>
    </xdr:to>
    <xdr:pic>
      <xdr:nvPicPr>
        <xdr:cNvPr id="142" name="Picture 16">
          <a:extLst>
            <a:ext uri="{FF2B5EF4-FFF2-40B4-BE49-F238E27FC236}">
              <a16:creationId xmlns:a16="http://schemas.microsoft.com/office/drawing/2014/main" xmlns="" id="{DA80FA6D-5018-4388-BC42-AC3C58C41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>
        <a:xfrm>
          <a:off x="19050" y="1259205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49</xdr:row>
      <xdr:rowOff>19050</xdr:rowOff>
    </xdr:from>
    <xdr:to>
      <xdr:col>1</xdr:col>
      <xdr:colOff>0</xdr:colOff>
      <xdr:row>49</xdr:row>
      <xdr:rowOff>685800</xdr:rowOff>
    </xdr:to>
    <xdr:pic>
      <xdr:nvPicPr>
        <xdr:cNvPr id="143" name="Picture 19">
          <a:extLst>
            <a:ext uri="{FF2B5EF4-FFF2-40B4-BE49-F238E27FC236}">
              <a16:creationId xmlns:a16="http://schemas.microsoft.com/office/drawing/2014/main" xmlns="" id="{3278D22F-0E0B-4E30-9D00-CC5674234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>
        <a:xfrm>
          <a:off x="19050" y="1467802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50</xdr:row>
      <xdr:rowOff>19050</xdr:rowOff>
    </xdr:from>
    <xdr:to>
      <xdr:col>1</xdr:col>
      <xdr:colOff>0</xdr:colOff>
      <xdr:row>50</xdr:row>
      <xdr:rowOff>685800</xdr:rowOff>
    </xdr:to>
    <xdr:pic>
      <xdr:nvPicPr>
        <xdr:cNvPr id="144" name="Picture 20">
          <a:extLst>
            <a:ext uri="{FF2B5EF4-FFF2-40B4-BE49-F238E27FC236}">
              <a16:creationId xmlns:a16="http://schemas.microsoft.com/office/drawing/2014/main" xmlns="" id="{81C3CF17-0B17-4F60-8B18-12E99D9A5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>
        <a:xfrm>
          <a:off x="19050" y="15373350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51</xdr:row>
      <xdr:rowOff>19050</xdr:rowOff>
    </xdr:from>
    <xdr:to>
      <xdr:col>1</xdr:col>
      <xdr:colOff>0</xdr:colOff>
      <xdr:row>51</xdr:row>
      <xdr:rowOff>685800</xdr:rowOff>
    </xdr:to>
    <xdr:pic>
      <xdr:nvPicPr>
        <xdr:cNvPr id="145" name="Picture 21">
          <a:extLst>
            <a:ext uri="{FF2B5EF4-FFF2-40B4-BE49-F238E27FC236}">
              <a16:creationId xmlns:a16="http://schemas.microsoft.com/office/drawing/2014/main" xmlns="" id="{E2E49C16-AEC7-4AE3-AD20-681FC22BF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>
        <a:xfrm>
          <a:off x="19050" y="1606867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54</xdr:row>
      <xdr:rowOff>19050</xdr:rowOff>
    </xdr:from>
    <xdr:to>
      <xdr:col>1</xdr:col>
      <xdr:colOff>0</xdr:colOff>
      <xdr:row>54</xdr:row>
      <xdr:rowOff>685800</xdr:rowOff>
    </xdr:to>
    <xdr:pic>
      <xdr:nvPicPr>
        <xdr:cNvPr id="146" name="Picture 17">
          <a:extLst>
            <a:ext uri="{FF2B5EF4-FFF2-40B4-BE49-F238E27FC236}">
              <a16:creationId xmlns:a16="http://schemas.microsoft.com/office/drawing/2014/main" xmlns="" id="{FCEFAD19-47EB-41AC-854F-E740C815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rcRect/>
        <a:stretch>
          <a:fillRect/>
        </a:stretch>
      </xdr:blipFill>
      <xdr:spPr>
        <a:xfrm>
          <a:off x="19050" y="13287375"/>
          <a:ext cx="666750" cy="66675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34</xdr:row>
      <xdr:rowOff>77748</xdr:rowOff>
    </xdr:from>
    <xdr:to>
      <xdr:col>1</xdr:col>
      <xdr:colOff>0</xdr:colOff>
      <xdr:row>34</xdr:row>
      <xdr:rowOff>541377</xdr:rowOff>
    </xdr:to>
    <xdr:pic>
      <xdr:nvPicPr>
        <xdr:cNvPr id="147" name="Picture 2">
          <a:extLst>
            <a:ext uri="{FF2B5EF4-FFF2-40B4-BE49-F238E27FC236}">
              <a16:creationId xmlns:a16="http://schemas.microsoft.com/office/drawing/2014/main" xmlns="" id="{635EE3A3-B3DA-4E38-96CB-3587C156F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4497348"/>
          <a:ext cx="561975" cy="46362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33</xdr:row>
      <xdr:rowOff>77748</xdr:rowOff>
    </xdr:from>
    <xdr:to>
      <xdr:col>1</xdr:col>
      <xdr:colOff>0</xdr:colOff>
      <xdr:row>33</xdr:row>
      <xdr:rowOff>541377</xdr:rowOff>
    </xdr:to>
    <xdr:pic>
      <xdr:nvPicPr>
        <xdr:cNvPr id="148" name="Picture 4">
          <a:extLst>
            <a:ext uri="{FF2B5EF4-FFF2-40B4-BE49-F238E27FC236}">
              <a16:creationId xmlns:a16="http://schemas.microsoft.com/office/drawing/2014/main" xmlns="" id="{582A2FC4-75DC-4C8F-9316-3FA8892A0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3925848"/>
          <a:ext cx="561975" cy="46362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36</xdr:row>
      <xdr:rowOff>77748</xdr:rowOff>
    </xdr:from>
    <xdr:to>
      <xdr:col>0</xdr:col>
      <xdr:colOff>609599</xdr:colOff>
      <xdr:row>36</xdr:row>
      <xdr:rowOff>541377</xdr:rowOff>
    </xdr:to>
    <xdr:pic>
      <xdr:nvPicPr>
        <xdr:cNvPr id="150" name="Picture 2">
          <a:extLst>
            <a:ext uri="{FF2B5EF4-FFF2-40B4-BE49-F238E27FC236}">
              <a16:creationId xmlns:a16="http://schemas.microsoft.com/office/drawing/2014/main" xmlns="" id="{8438EADC-45C0-470A-ADF4-1EA9CB5B9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5640348"/>
          <a:ext cx="561974" cy="463629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48</xdr:row>
      <xdr:rowOff>51673</xdr:rowOff>
    </xdr:from>
    <xdr:to>
      <xdr:col>1</xdr:col>
      <xdr:colOff>0</xdr:colOff>
      <xdr:row>48</xdr:row>
      <xdr:rowOff>538876</xdr:rowOff>
    </xdr:to>
    <xdr:pic>
      <xdr:nvPicPr>
        <xdr:cNvPr id="151" name="Picture 11">
          <a:extLst>
            <a:ext uri="{FF2B5EF4-FFF2-40B4-BE49-F238E27FC236}">
              <a16:creationId xmlns:a16="http://schemas.microsoft.com/office/drawing/2014/main" xmlns="" id="{23B1B16B-A5FF-4081-B096-22532C3AF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12472273"/>
          <a:ext cx="590550" cy="487203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52</xdr:row>
      <xdr:rowOff>51673</xdr:rowOff>
    </xdr:from>
    <xdr:to>
      <xdr:col>1</xdr:col>
      <xdr:colOff>0</xdr:colOff>
      <xdr:row>52</xdr:row>
      <xdr:rowOff>538876</xdr:rowOff>
    </xdr:to>
    <xdr:pic>
      <xdr:nvPicPr>
        <xdr:cNvPr id="152" name="Picture 21">
          <a:extLst>
            <a:ext uri="{FF2B5EF4-FFF2-40B4-BE49-F238E27FC236}">
              <a16:creationId xmlns:a16="http://schemas.microsoft.com/office/drawing/2014/main" xmlns="" id="{5EA21AB7-4A55-4EEA-9606-8089A7CC3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flipH="1">
          <a:off x="19050" y="14758273"/>
          <a:ext cx="590550" cy="487203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66</xdr:row>
      <xdr:rowOff>77748</xdr:rowOff>
    </xdr:from>
    <xdr:to>
      <xdr:col>1</xdr:col>
      <xdr:colOff>0</xdr:colOff>
      <xdr:row>66</xdr:row>
      <xdr:rowOff>541377</xdr:rowOff>
    </xdr:to>
    <xdr:pic>
      <xdr:nvPicPr>
        <xdr:cNvPr id="153" name="Picture 11">
          <a:extLst>
            <a:ext uri="{FF2B5EF4-FFF2-40B4-BE49-F238E27FC236}">
              <a16:creationId xmlns:a16="http://schemas.microsoft.com/office/drawing/2014/main" xmlns="" id="{BF24A79D-CA26-47A3-8C40-69AB54852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24499848"/>
          <a:ext cx="561975" cy="46362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63</xdr:row>
      <xdr:rowOff>77748</xdr:rowOff>
    </xdr:from>
    <xdr:to>
      <xdr:col>1</xdr:col>
      <xdr:colOff>0</xdr:colOff>
      <xdr:row>63</xdr:row>
      <xdr:rowOff>541377</xdr:rowOff>
    </xdr:to>
    <xdr:pic>
      <xdr:nvPicPr>
        <xdr:cNvPr id="155" name="Picture 11">
          <a:extLst>
            <a:ext uri="{FF2B5EF4-FFF2-40B4-BE49-F238E27FC236}">
              <a16:creationId xmlns:a16="http://schemas.microsoft.com/office/drawing/2014/main" xmlns="" id="{29F2AB75-438D-4683-B8E7-17E963720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25642848"/>
          <a:ext cx="561975" cy="46362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11</xdr:row>
      <xdr:rowOff>77748</xdr:rowOff>
    </xdr:from>
    <xdr:to>
      <xdr:col>1</xdr:col>
      <xdr:colOff>0</xdr:colOff>
      <xdr:row>11</xdr:row>
      <xdr:rowOff>541377</xdr:rowOff>
    </xdr:to>
    <xdr:pic>
      <xdr:nvPicPr>
        <xdr:cNvPr id="156" name="Picture 15">
          <a:extLst>
            <a:ext uri="{FF2B5EF4-FFF2-40B4-BE49-F238E27FC236}">
              <a16:creationId xmlns:a16="http://schemas.microsoft.com/office/drawing/2014/main" xmlns="" id="{EFF5F5C2-C41A-4E6F-961B-B774C4496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25071348"/>
          <a:ext cx="561975" cy="46362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61</xdr:row>
      <xdr:rowOff>77748</xdr:rowOff>
    </xdr:from>
    <xdr:to>
      <xdr:col>1</xdr:col>
      <xdr:colOff>0</xdr:colOff>
      <xdr:row>61</xdr:row>
      <xdr:rowOff>541377</xdr:rowOff>
    </xdr:to>
    <xdr:pic>
      <xdr:nvPicPr>
        <xdr:cNvPr id="157" name="Picture 13">
          <a:extLst>
            <a:ext uri="{FF2B5EF4-FFF2-40B4-BE49-F238E27FC236}">
              <a16:creationId xmlns:a16="http://schemas.microsoft.com/office/drawing/2014/main" xmlns="" id="{6141F044-6175-4B58-83F0-BBD66C9BB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22213848"/>
          <a:ext cx="561975" cy="463629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21</xdr:row>
      <xdr:rowOff>57150</xdr:rowOff>
    </xdr:from>
    <xdr:to>
      <xdr:col>0</xdr:col>
      <xdr:colOff>561975</xdr:colOff>
      <xdr:row>21</xdr:row>
      <xdr:rowOff>561975</xdr:rowOff>
    </xdr:to>
    <xdr:pic>
      <xdr:nvPicPr>
        <xdr:cNvPr id="159" name="Picture 45">
          <a:extLst>
            <a:ext uri="{FF2B5EF4-FFF2-40B4-BE49-F238E27FC236}">
              <a16:creationId xmlns:a16="http://schemas.microsoft.com/office/drawing/2014/main" xmlns="" id="{379CFAE1-A4CD-4D17-BCAD-FEA8853E1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11906250"/>
          <a:ext cx="504825" cy="504825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85</xdr:row>
      <xdr:rowOff>28575</xdr:rowOff>
    </xdr:from>
    <xdr:to>
      <xdr:col>0</xdr:col>
      <xdr:colOff>581025</xdr:colOff>
      <xdr:row>85</xdr:row>
      <xdr:rowOff>552450</xdr:rowOff>
    </xdr:to>
    <xdr:pic>
      <xdr:nvPicPr>
        <xdr:cNvPr id="160" name="Picture 43">
          <a:extLst>
            <a:ext uri="{FF2B5EF4-FFF2-40B4-BE49-F238E27FC236}">
              <a16:creationId xmlns:a16="http://schemas.microsoft.com/office/drawing/2014/main" xmlns="" id="{47189552-47CA-456F-8317-703A09C48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46739175"/>
          <a:ext cx="523875" cy="523875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99</xdr:row>
      <xdr:rowOff>19050</xdr:rowOff>
    </xdr:from>
    <xdr:to>
      <xdr:col>0</xdr:col>
      <xdr:colOff>590550</xdr:colOff>
      <xdr:row>100</xdr:row>
      <xdr:rowOff>0</xdr:rowOff>
    </xdr:to>
    <xdr:pic>
      <xdr:nvPicPr>
        <xdr:cNvPr id="164" name="Picture 5">
          <a:extLst>
            <a:ext uri="{FF2B5EF4-FFF2-40B4-BE49-F238E27FC236}">
              <a16:creationId xmlns:a16="http://schemas.microsoft.com/office/drawing/2014/main" xmlns="" id="{02231832-8D8D-49B0-869F-B7981C617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54730650"/>
          <a:ext cx="552450" cy="55245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101</xdr:row>
      <xdr:rowOff>19050</xdr:rowOff>
    </xdr:from>
    <xdr:to>
      <xdr:col>0</xdr:col>
      <xdr:colOff>590550</xdr:colOff>
      <xdr:row>102</xdr:row>
      <xdr:rowOff>0</xdr:rowOff>
    </xdr:to>
    <xdr:pic>
      <xdr:nvPicPr>
        <xdr:cNvPr id="165" name="Picture 14">
          <a:extLst>
            <a:ext uri="{FF2B5EF4-FFF2-40B4-BE49-F238E27FC236}">
              <a16:creationId xmlns:a16="http://schemas.microsoft.com/office/drawing/2014/main" xmlns="" id="{6CB08C6E-7120-4928-91B5-589088C71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55873650"/>
          <a:ext cx="552450" cy="55245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83</xdr:row>
      <xdr:rowOff>38100</xdr:rowOff>
    </xdr:from>
    <xdr:to>
      <xdr:col>0</xdr:col>
      <xdr:colOff>542925</xdr:colOff>
      <xdr:row>83</xdr:row>
      <xdr:rowOff>523875</xdr:rowOff>
    </xdr:to>
    <xdr:pic>
      <xdr:nvPicPr>
        <xdr:cNvPr id="166" name="Picture 43">
          <a:extLst>
            <a:ext uri="{FF2B5EF4-FFF2-40B4-BE49-F238E27FC236}">
              <a16:creationId xmlns:a16="http://schemas.microsoft.com/office/drawing/2014/main" xmlns="" id="{3A55BCBD-2D22-4A10-BF6A-5171E197C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45605700"/>
          <a:ext cx="485775" cy="485775"/>
        </a:xfrm>
        <a:prstGeom prst="rect">
          <a:avLst/>
        </a:prstGeom>
      </xdr:spPr>
    </xdr:pic>
    <xdr:clientData/>
  </xdr:twoCellAnchor>
  <xdr:twoCellAnchor>
    <xdr:from>
      <xdr:col>0</xdr:col>
      <xdr:colOff>76201</xdr:colOff>
      <xdr:row>84</xdr:row>
      <xdr:rowOff>76201</xdr:rowOff>
    </xdr:from>
    <xdr:to>
      <xdr:col>0</xdr:col>
      <xdr:colOff>571501</xdr:colOff>
      <xdr:row>85</xdr:row>
      <xdr:rowOff>1</xdr:rowOff>
    </xdr:to>
    <xdr:pic>
      <xdr:nvPicPr>
        <xdr:cNvPr id="167" name="Picture 45">
          <a:extLst>
            <a:ext uri="{FF2B5EF4-FFF2-40B4-BE49-F238E27FC236}">
              <a16:creationId xmlns:a16="http://schemas.microsoft.com/office/drawing/2014/main" xmlns="" id="{B819EFEF-E9BB-4E76-9582-D2559071E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201" y="46215301"/>
          <a:ext cx="495300" cy="4953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82</xdr:row>
      <xdr:rowOff>38100</xdr:rowOff>
    </xdr:from>
    <xdr:to>
      <xdr:col>0</xdr:col>
      <xdr:colOff>561975</xdr:colOff>
      <xdr:row>82</xdr:row>
      <xdr:rowOff>542925</xdr:rowOff>
    </xdr:to>
    <xdr:pic>
      <xdr:nvPicPr>
        <xdr:cNvPr id="168" name="Picture 43">
          <a:extLst>
            <a:ext uri="{FF2B5EF4-FFF2-40B4-BE49-F238E27FC236}">
              <a16:creationId xmlns:a16="http://schemas.microsoft.com/office/drawing/2014/main" xmlns="" id="{8BDA9075-FE6C-4CED-B1DA-F71F66875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45034200"/>
          <a:ext cx="504825" cy="504825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55</xdr:row>
      <xdr:rowOff>19050</xdr:rowOff>
    </xdr:from>
    <xdr:to>
      <xdr:col>0</xdr:col>
      <xdr:colOff>590550</xdr:colOff>
      <xdr:row>56</xdr:row>
      <xdr:rowOff>0</xdr:rowOff>
    </xdr:to>
    <xdr:pic>
      <xdr:nvPicPr>
        <xdr:cNvPr id="169" name="Picture 17">
          <a:extLst>
            <a:ext uri="{FF2B5EF4-FFF2-40B4-BE49-F238E27FC236}">
              <a16:creationId xmlns:a16="http://schemas.microsoft.com/office/drawing/2014/main" xmlns="" id="{50BFD132-C509-472C-9451-39F8CF499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29584650"/>
          <a:ext cx="552450" cy="55245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</xdr:row>
      <xdr:rowOff>76540</xdr:rowOff>
    </xdr:from>
    <xdr:to>
      <xdr:col>1</xdr:col>
      <xdr:colOff>0</xdr:colOff>
      <xdr:row>7</xdr:row>
      <xdr:rowOff>542584</xdr:rowOff>
    </xdr:to>
    <xdr:pic>
      <xdr:nvPicPr>
        <xdr:cNvPr id="170" name="Picture 9">
          <a:extLst>
            <a:ext uri="{FF2B5EF4-FFF2-40B4-BE49-F238E27FC236}">
              <a16:creationId xmlns:a16="http://schemas.microsoft.com/office/drawing/2014/main" xmlns="" id="{4DF2BB4F-BD0E-40D3-9F25-71F48C5FC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3924640"/>
          <a:ext cx="561975" cy="46604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5</xdr:row>
      <xdr:rowOff>77748</xdr:rowOff>
    </xdr:from>
    <xdr:to>
      <xdr:col>1</xdr:col>
      <xdr:colOff>0</xdr:colOff>
      <xdr:row>5</xdr:row>
      <xdr:rowOff>541377</xdr:rowOff>
    </xdr:to>
    <xdr:pic>
      <xdr:nvPicPr>
        <xdr:cNvPr id="171" name="Picture 10">
          <a:extLst>
            <a:ext uri="{FF2B5EF4-FFF2-40B4-BE49-F238E27FC236}">
              <a16:creationId xmlns:a16="http://schemas.microsoft.com/office/drawing/2014/main" xmlns="" id="{1E7A434E-FE75-4EC3-953A-92C96846F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2782848"/>
          <a:ext cx="561975" cy="46362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1000125</xdr:colOff>
      <xdr:row>10</xdr:row>
      <xdr:rowOff>1000125</xdr:rowOff>
    </xdr:to>
    <xdr:pic>
      <xdr:nvPicPr>
        <xdr:cNvPr id="172" name="Picture 8">
          <a:extLst>
            <a:ext uri="{FF2B5EF4-FFF2-40B4-BE49-F238E27FC236}">
              <a16:creationId xmlns:a16="http://schemas.microsoft.com/office/drawing/2014/main" xmlns="" id="{360331D0-F75F-4FDE-8EC5-9E426BEAF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7625" y="4467225"/>
          <a:ext cx="561975" cy="523875"/>
        </a:xfrm>
        <a:prstGeom prst="rect">
          <a:avLst/>
        </a:prstGeom>
      </xdr:spPr>
    </xdr:pic>
    <xdr:clientData/>
  </xdr:twoCellAnchor>
  <xdr:twoCellAnchor>
    <xdr:from>
      <xdr:col>0</xdr:col>
      <xdr:colOff>95590</xdr:colOff>
      <xdr:row>9</xdr:row>
      <xdr:rowOff>76540</xdr:rowOff>
    </xdr:from>
    <xdr:to>
      <xdr:col>0</xdr:col>
      <xdr:colOff>561634</xdr:colOff>
      <xdr:row>9</xdr:row>
      <xdr:rowOff>542584</xdr:rowOff>
    </xdr:to>
    <xdr:pic>
      <xdr:nvPicPr>
        <xdr:cNvPr id="173" name="Picture 9">
          <a:extLst>
            <a:ext uri="{FF2B5EF4-FFF2-40B4-BE49-F238E27FC236}">
              <a16:creationId xmlns:a16="http://schemas.microsoft.com/office/drawing/2014/main" xmlns="" id="{9893EF1E-68C0-46CE-8CE0-5DAFE460F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590" y="5067640"/>
          <a:ext cx="466044" cy="466044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24</xdr:row>
      <xdr:rowOff>47625</xdr:rowOff>
    </xdr:from>
    <xdr:to>
      <xdr:col>0</xdr:col>
      <xdr:colOff>590550</xdr:colOff>
      <xdr:row>25</xdr:row>
      <xdr:rowOff>0</xdr:rowOff>
    </xdr:to>
    <xdr:pic>
      <xdr:nvPicPr>
        <xdr:cNvPr id="174" name="Picture 26">
          <a:extLst>
            <a:ext uri="{FF2B5EF4-FFF2-40B4-BE49-F238E27FC236}">
              <a16:creationId xmlns:a16="http://schemas.microsoft.com/office/drawing/2014/main" xmlns="" id="{83F89DD8-DDB7-4C39-9BEA-8B77113EA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5" y="13611225"/>
          <a:ext cx="523875" cy="523875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25</xdr:row>
      <xdr:rowOff>47625</xdr:rowOff>
    </xdr:from>
    <xdr:to>
      <xdr:col>0</xdr:col>
      <xdr:colOff>590550</xdr:colOff>
      <xdr:row>26</xdr:row>
      <xdr:rowOff>0</xdr:rowOff>
    </xdr:to>
    <xdr:pic>
      <xdr:nvPicPr>
        <xdr:cNvPr id="175" name="Picture 29">
          <a:extLst>
            <a:ext uri="{FF2B5EF4-FFF2-40B4-BE49-F238E27FC236}">
              <a16:creationId xmlns:a16="http://schemas.microsoft.com/office/drawing/2014/main" xmlns="" id="{D2157570-994B-4B17-BD43-9F38B7B74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5" y="14182725"/>
          <a:ext cx="523875" cy="523875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26</xdr:row>
      <xdr:rowOff>47625</xdr:rowOff>
    </xdr:from>
    <xdr:to>
      <xdr:col>0</xdr:col>
      <xdr:colOff>590550</xdr:colOff>
      <xdr:row>27</xdr:row>
      <xdr:rowOff>0</xdr:rowOff>
    </xdr:to>
    <xdr:pic>
      <xdr:nvPicPr>
        <xdr:cNvPr id="176" name="Picture 29">
          <a:extLst>
            <a:ext uri="{FF2B5EF4-FFF2-40B4-BE49-F238E27FC236}">
              <a16:creationId xmlns:a16="http://schemas.microsoft.com/office/drawing/2014/main" xmlns="" id="{287AD7DA-3FE7-4448-9050-34819F4F7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5" y="14754225"/>
          <a:ext cx="523875" cy="523875"/>
        </a:xfrm>
        <a:prstGeom prst="rect">
          <a:avLst/>
        </a:prstGeom>
      </xdr:spPr>
    </xdr:pic>
    <xdr:clientData/>
  </xdr:twoCellAnchor>
  <xdr:twoCellAnchor>
    <xdr:from>
      <xdr:col>0</xdr:col>
      <xdr:colOff>96798</xdr:colOff>
      <xdr:row>35</xdr:row>
      <xdr:rowOff>77748</xdr:rowOff>
    </xdr:from>
    <xdr:to>
      <xdr:col>0</xdr:col>
      <xdr:colOff>560427</xdr:colOff>
      <xdr:row>35</xdr:row>
      <xdr:rowOff>541377</xdr:rowOff>
    </xdr:to>
    <xdr:pic>
      <xdr:nvPicPr>
        <xdr:cNvPr id="177" name="Picture 2">
          <a:extLst>
            <a:ext uri="{FF2B5EF4-FFF2-40B4-BE49-F238E27FC236}">
              <a16:creationId xmlns:a16="http://schemas.microsoft.com/office/drawing/2014/main" xmlns="" id="{57DBBEA0-DC52-490E-9816-88F3777C9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6798" y="1639848"/>
          <a:ext cx="463629" cy="463629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38</xdr:row>
      <xdr:rowOff>19050</xdr:rowOff>
    </xdr:from>
    <xdr:to>
      <xdr:col>0</xdr:col>
      <xdr:colOff>590550</xdr:colOff>
      <xdr:row>39</xdr:row>
      <xdr:rowOff>0</xdr:rowOff>
    </xdr:to>
    <xdr:pic>
      <xdr:nvPicPr>
        <xdr:cNvPr id="178" name="Picture 22">
          <a:extLst>
            <a:ext uri="{FF2B5EF4-FFF2-40B4-BE49-F238E27FC236}">
              <a16:creationId xmlns:a16="http://schemas.microsoft.com/office/drawing/2014/main" xmlns="" id="{AD360C70-BA4F-4DF2-9F0B-79E6E5993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3295650"/>
          <a:ext cx="552450" cy="55245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12</xdr:row>
      <xdr:rowOff>77748</xdr:rowOff>
    </xdr:from>
    <xdr:to>
      <xdr:col>0</xdr:col>
      <xdr:colOff>609599</xdr:colOff>
      <xdr:row>12</xdr:row>
      <xdr:rowOff>541377</xdr:rowOff>
    </xdr:to>
    <xdr:pic>
      <xdr:nvPicPr>
        <xdr:cNvPr id="101" name="Picture 15">
          <a:extLst>
            <a:ext uri="{FF2B5EF4-FFF2-40B4-BE49-F238E27FC236}">
              <a16:creationId xmlns:a16="http://schemas.microsoft.com/office/drawing/2014/main" xmlns="" id="{A7C12281-B62A-446D-9CF6-1E55F1283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6783348"/>
          <a:ext cx="561974" cy="46362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75</xdr:row>
      <xdr:rowOff>77748</xdr:rowOff>
    </xdr:from>
    <xdr:to>
      <xdr:col>1</xdr:col>
      <xdr:colOff>0</xdr:colOff>
      <xdr:row>75</xdr:row>
      <xdr:rowOff>541377</xdr:rowOff>
    </xdr:to>
    <xdr:pic>
      <xdr:nvPicPr>
        <xdr:cNvPr id="102" name="Picture 31">
          <a:extLst>
            <a:ext uri="{FF2B5EF4-FFF2-40B4-BE49-F238E27FC236}">
              <a16:creationId xmlns:a16="http://schemas.microsoft.com/office/drawing/2014/main" xmlns="" id="{39385FE6-47B6-45A2-8DB5-02D863629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41073348"/>
          <a:ext cx="561975" cy="46362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14</xdr:row>
      <xdr:rowOff>77748</xdr:rowOff>
    </xdr:from>
    <xdr:to>
      <xdr:col>1</xdr:col>
      <xdr:colOff>0</xdr:colOff>
      <xdr:row>14</xdr:row>
      <xdr:rowOff>541377</xdr:rowOff>
    </xdr:to>
    <xdr:pic>
      <xdr:nvPicPr>
        <xdr:cNvPr id="103" name="Picture 19">
          <a:extLst>
            <a:ext uri="{FF2B5EF4-FFF2-40B4-BE49-F238E27FC236}">
              <a16:creationId xmlns:a16="http://schemas.microsoft.com/office/drawing/2014/main" xmlns="" id="{D7419815-FAC4-4EE2-A1D2-BA6892997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5" y="7926348"/>
          <a:ext cx="561975" cy="463629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42</xdr:row>
      <xdr:rowOff>37471</xdr:rowOff>
    </xdr:from>
    <xdr:to>
      <xdr:col>1</xdr:col>
      <xdr:colOff>0</xdr:colOff>
      <xdr:row>42</xdr:row>
      <xdr:rowOff>553078</xdr:rowOff>
    </xdr:to>
    <xdr:pic>
      <xdr:nvPicPr>
        <xdr:cNvPr id="105" name="Picture 24">
          <a:extLst>
            <a:ext uri="{FF2B5EF4-FFF2-40B4-BE49-F238E27FC236}">
              <a16:creationId xmlns:a16="http://schemas.microsoft.com/office/drawing/2014/main" xmlns="" id="{EFA748D0-C2DA-488A-BD80-3ED022587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22173571"/>
          <a:ext cx="590550" cy="515607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30</xdr:row>
      <xdr:rowOff>0</xdr:rowOff>
    </xdr:to>
    <xdr:pic>
      <xdr:nvPicPr>
        <xdr:cNvPr id="123" name="Picture 6">
          <a:extLst>
            <a:ext uri="{FF2B5EF4-FFF2-40B4-BE49-F238E27FC236}">
              <a16:creationId xmlns:a16="http://schemas.microsoft.com/office/drawing/2014/main" xmlns="" id="{62A9416F-534A-4576-8CAA-BCDE245FF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rcRect/>
        <a:stretch>
          <a:fillRect/>
        </a:stretch>
      </xdr:blipFill>
      <xdr:spPr>
        <a:xfrm>
          <a:off x="19050" y="16440150"/>
          <a:ext cx="590550" cy="676275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29</xdr:row>
      <xdr:rowOff>0</xdr:rowOff>
    </xdr:to>
    <xdr:pic>
      <xdr:nvPicPr>
        <xdr:cNvPr id="149" name="Picture 8">
          <a:extLst>
            <a:ext uri="{FF2B5EF4-FFF2-40B4-BE49-F238E27FC236}">
              <a16:creationId xmlns:a16="http://schemas.microsoft.com/office/drawing/2014/main" xmlns="" id="{0C20BC10-85AE-4674-8617-82CDF77B3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rcRect/>
        <a:stretch>
          <a:fillRect/>
        </a:stretch>
      </xdr:blipFill>
      <xdr:spPr>
        <a:xfrm>
          <a:off x="19050" y="4429125"/>
          <a:ext cx="609600" cy="6667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31</xdr:row>
      <xdr:rowOff>0</xdr:rowOff>
    </xdr:to>
    <xdr:pic>
      <xdr:nvPicPr>
        <xdr:cNvPr id="154" name="Picture 11">
          <a:extLst>
            <a:ext uri="{FF2B5EF4-FFF2-40B4-BE49-F238E27FC236}">
              <a16:creationId xmlns:a16="http://schemas.microsoft.com/office/drawing/2014/main" xmlns="" id="{6795D4A5-D068-4EAA-9A82-DA88B1CF0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rcRect/>
        <a:stretch>
          <a:fillRect/>
        </a:stretch>
      </xdr:blipFill>
      <xdr:spPr>
        <a:xfrm>
          <a:off x="19050" y="5819775"/>
          <a:ext cx="609600" cy="6667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bonte, Lauren" refreshedDate="44788.565813541667" createdVersion="6" refreshedVersion="6" minRefreshableVersion="3" recordCount="2174">
  <cacheSource type="worksheet">
    <worksheetSource name="Table[[MatSls Pattern]:[Total]]"/>
  </cacheSource>
  <cacheFields count="38">
    <cacheField name="MatSls Pattern" numFmtId="0">
      <sharedItems containsBlank="1"/>
    </cacheField>
    <cacheField name="Material" numFmtId="0">
      <sharedItems containsBlank="1"/>
    </cacheField>
    <cacheField name="Shoe Color" numFmtId="0">
      <sharedItems containsBlank="1" count="201">
        <s v="BLAZE/ROYAL"/>
        <s v="Result"/>
        <s v="VIZI/BLACK"/>
        <s v="BLACK/WHITE"/>
        <s v="TRIPLE BLACK"/>
        <s v="VIZIGLD/VIZIRED"/>
        <s v="ETHER/CITRON"/>
        <s v="HYDRO/BLACK"/>
        <s v="SPRIG/WOOD"/>
        <s v="AGAVE/BASALT"/>
        <s v="SUNSTONE/NIGHT"/>
        <s v="COOL MINT/DUSK"/>
        <s v="BLAZE/LIME"/>
        <s v="SAPPHRE/VIZIRED"/>
        <s v="ACID/BLUE RAZ"/>
        <s v="BLUE MUTANT"/>
        <s v="SPACE-RAZZLE"/>
        <s v="SHADOW/MULBERRY"/>
        <s v="STORM BLACK"/>
        <s v="CORAL/OCEAN"/>
        <s v="OCEAN/REDROCK"/>
        <s v="BLACK/VIZI"/>
        <s v="OCEAN/LOAM"/>
        <s v="PROSPECT QUARTZ"/>
        <s v="FOG/ZENITH"/>
        <s v="OCEAN/BLK"/>
        <s v="FOG/BLACK"/>
        <s v="SLIME"/>
        <s v="BLACK/GOLD"/>
        <s v="FUTURE PINK"/>
        <s v="WHITE/JADE"/>
        <s v="COOL MINT/ACID"/>
        <s v="CAMPFIRE STORY"/>
        <s v="VIZI PRO"/>
        <s v="WHITE/BLACK/VIZI"/>
        <s v="WHITE/VIZIRED"/>
        <s v="BLUE RAZ/ACID"/>
        <s v="REVERIE"/>
        <s v="BLACK/GOLDSTRUCK"/>
        <s v="RED/ROSE"/>
        <s v="FOG/VIZIPINK"/>
        <s v="INVADER"/>
        <s v="NIGHT LITE"/>
        <s v="WHITE/BLCK/VIZI"/>
        <s v="RED POPPY"/>
        <s v="FOG/VIZIORANGE"/>
        <s v="WHITE/BLACK"/>
        <s v="RAZZLE/LIME"/>
        <s v="SPACE/MULBERRY"/>
        <s v="BLACK/GOLDSTRCK"/>
        <s v="SOOT/BASALT"/>
        <s v="CORAL/SHADOW"/>
        <s v="ETHER"/>
        <s v="WHITE/SAND"/>
        <s v="ROYAL/BLAZE"/>
        <s v="WHITE/MULTI"/>
        <s v="BLUE/WHITE"/>
        <s v="ROYAL/BLACK"/>
        <s v="ARCTIC CHILL"/>
        <s v="SPRIG/BLACK"/>
        <s v="HORIZON/GOLD"/>
        <s v="YELLOW"/>
        <s v="NAVY/WHITE"/>
        <s v="AGAVE/BLACK"/>
        <s v="OCEAN/VIZIGOLD"/>
        <s v="SULPHUR OTHERWORLD"/>
        <s v="CONCORD/JADE"/>
        <s v="SCARLET/BLACK"/>
        <s v="BLUE RAZ/SPICE"/>
        <s v="SLATE/CORAL"/>
        <s v="OLIVE/BLACK"/>
        <s v="BLACK/JADE"/>
        <s v="BLACK/SHADOW"/>
        <s v="SHADOW/SUMMIT"/>
        <s v="SHADOW/FOREST"/>
        <s v="FUTURE BLUE"/>
        <s v="BLUE BLAZE/BERRY"/>
        <s v="LILAC/STORM"/>
        <s v="CHARCOAL/ROSE"/>
        <s v="MULBERRY/LIME"/>
        <s v="ALLOY/COBALT"/>
        <s v="NIGHT CHILL"/>
        <s v="BLUE RAZ/ZEST"/>
        <s v="GOLD/SUMMIT"/>
        <s v="PROSPECT GLASS"/>
        <s v="WHITE/RED/BLUE"/>
        <s v="COOLMINT/ZEST"/>
        <s v="SAPPHIRE/BLACK"/>
        <s v="GOLD/PINE"/>
        <s v="MINERAL/ROSE"/>
        <s v="SOOT/SPRIG"/>
        <s v="WHITE/GRAVEL"/>
        <s v="FOSSIL/MOSS"/>
        <s v="AGAVE/MARIGOLD"/>
        <s v="BLACK/ROSEWATER"/>
        <s v="BLACK/VIZIGOLD"/>
        <s v="BLK"/>
        <s v="BURGUNDY/MUSTARD"/>
        <s v="FAIRYTALE/RAZZLE"/>
        <s v="BLACK/SILVER"/>
        <s v="VIZI"/>
        <s v="BLUE/YELLOW"/>
        <s v="BLUE RAZ/BLACK"/>
        <s v="BLACK/LIME"/>
        <s v="MINT"/>
        <s v="RED ROSE"/>
        <s v="PEONY/SPRIG"/>
        <s v="AGAVE/LAVA"/>
        <s v="ROSE"/>
        <s v="CITRON/GREY"/>
        <s v="LIGHT BLUE"/>
        <s v="GRN/PUR"/>
        <s v="BLU/ORG"/>
        <s v="COBALT/CITRUS"/>
        <s v="POWDER/PUNCH"/>
        <s v="SKY/CORAL"/>
        <s v="DEEP TEAL / GOLD"/>
        <s v="FIRE/SCARLET"/>
        <s v="AQUA/FLAME"/>
        <s v="VIZIRED/CITRON"/>
        <s v="MIST/BLACK"/>
        <s v="SLIME/VIZIRED"/>
        <s v="PALM/MOSS"/>
        <s v="CITRON/NIGHT"/>
        <s v="BLUE BLAZE/RAZZLE"/>
        <s v="HORIZON/SHADOW"/>
        <s v="SLATE/BLACK"/>
        <s v="SHADOW/JADE"/>
        <s v="FUTURE BLACK"/>
        <s v="ROYAL/LIMELIGHT"/>
        <s v="CHERRY/GRAVEL"/>
        <s v="ROYAL/SPACE/FIRE"/>
        <s v="GRAVEL/BLACK"/>
        <s v="BLUE/TURQ"/>
        <s v="GREY/BLUE/GOLD"/>
        <s v="TURQ MULTI"/>
        <s v="RUST/CHARCOAL"/>
        <s v="SPACE/ROYAL"/>
        <s v="BASIN/GOLD"/>
        <s v="CORAL/REDROCK"/>
        <s v="CLAY/LOAM"/>
        <s v="ALLOY/QUARTZ"/>
        <s v="SHADOW/VIZI"/>
        <s v="NAVY/TURQ/PINK"/>
        <s v="NAVY/ORANGE"/>
        <s v="NAVY/PINK/TURQ"/>
        <s v="NAVY/GREEN"/>
        <s v="GOLD/BLACK"/>
        <s v="ACID LIME/SPICE"/>
        <s v="SPRIG/CANOPY"/>
        <s v="ARROYO"/>
        <s v="FOG/CLAY"/>
        <s v="GREY/BLACK"/>
        <s v="DESERT/UMBER"/>
        <s v="UMBER/BASALT"/>
        <s v="QUARTZ/VIZIGOLD"/>
        <s v="POWDER/CONCORD"/>
        <s v="RAZZLE/FAIRYTALE"/>
        <s v="CHARCOAL/BLACK"/>
        <s v="ROCKFACE/TOPAZ"/>
        <s v="ROYAL/SPACE"/>
        <s v="PINK"/>
        <s v="SOLAR CHILL"/>
        <s v="VIZIRED/NIGHT"/>
        <s v="GOLD/HORIZON"/>
        <s v="OCEAN/SHADOW"/>
        <s v="WHITE/BLUE/RED"/>
        <s v="BLACK WHITE"/>
        <s v="GOLD/PALM"/>
        <s v="OCEAN/BLACK"/>
        <s v="SUNDOWN"/>
        <s v="TWILIGHT/BLACK"/>
        <s v="MILES TO GO"/>
        <s v="FOG/HAZE"/>
        <s v="DESERT/SPRIG"/>
        <s v="MIST/EMBER"/>
        <s v="FOG/TWILIGHT"/>
        <s v="PEWTER/AGAVE"/>
        <s v="DEEP SEA/LAVA"/>
        <s v="BLACK/CHARCOAL"/>
        <s v="FOSSIL/POOL"/>
        <s v="ROSE/BLACK"/>
        <s v="SPRIG/PEONY"/>
        <s v="CITRON/BLACK"/>
        <s v="FOSSIL/PALM"/>
        <s v="MARIGOLD/LAVA"/>
        <s v="BLACK/FOG"/>
        <s v="MARS"/>
        <s v="RAZZLE/BLAZE"/>
        <s v="FOG/VAPOR"/>
        <s v="MINERAL/BERRY"/>
        <s v="OCEAN/CORAL"/>
        <s v="FOG/MINERAL"/>
        <s v="WHITE/PINK"/>
        <s v="JAVA/BLACK"/>
        <s v="DUNE"/>
        <s v="BLK/WHT"/>
        <s v="FOSSIL/SOOT"/>
        <s v="NEBULA"/>
        <s v="FOSSIL/BASALT"/>
        <m/>
      </sharedItems>
    </cacheField>
    <cacheField name="Division" numFmtId="0">
      <sharedItems containsBlank="1" count="5">
        <s v="Saucony Technical"/>
        <s v="Saucony Competition"/>
        <s v="Saucony Kids"/>
        <s v="Saucony Athletic"/>
        <m/>
      </sharedItems>
    </cacheField>
    <cacheField name="SS" numFmtId="0">
      <sharedItems containsBlank="1" count="6">
        <s v="C1"/>
        <s v="I1"/>
        <s v="P2"/>
        <s v="P1"/>
        <s v="S1"/>
        <m/>
      </sharedItems>
    </cacheField>
    <cacheField name="Gender" numFmtId="0">
      <sharedItems containsBlank="1"/>
    </cacheField>
    <cacheField name="Next Available Date" numFmtId="14">
      <sharedItems containsDate="1" containsBlank="1" containsMixedTypes="1" minDate="2022-08-15T00:00:00" maxDate="2023-05-04T00:00:00" count="54">
        <s v="Now"/>
        <m/>
        <d v="2022-08-18T00:00:00"/>
        <d v="2022-08-31T00:00:00"/>
        <d v="2022-09-14T00:00:00"/>
        <d v="2023-03-23T00:00:00"/>
        <d v="2023-02-07T00:00:00"/>
        <d v="2023-02-08T00:00:00"/>
        <d v="2023-05-02T00:00:00"/>
        <d v="2022-11-04T00:00:00"/>
        <d v="2023-02-10T00:00:00"/>
        <d v="2022-10-21T00:00:00"/>
        <d v="2023-04-01T00:00:00"/>
        <d v="2022-09-28T00:00:00"/>
        <d v="2023-02-01T00:00:00"/>
        <d v="2022-08-24T00:00:00"/>
        <d v="2022-10-26T00:00:00"/>
        <d v="2023-03-01T00:00:00"/>
        <d v="2023-03-08T00:00:00"/>
        <d v="2023-01-19T00:00:00"/>
        <d v="2023-01-25T00:00:00"/>
        <d v="2023-02-15T00:00:00"/>
        <d v="2023-03-15T00:00:00"/>
        <d v="2022-09-19T00:00:00"/>
        <d v="2023-02-17T00:00:00"/>
        <d v="2022-09-13T00:00:00"/>
        <d v="2022-09-15T00:00:00"/>
        <d v="2022-09-29T00:00:00"/>
        <d v="2023-03-22T00:00:00"/>
        <d v="2022-10-06T00:00:00"/>
        <d v="2023-01-18T00:00:00"/>
        <d v="2022-09-21T00:00:00"/>
        <d v="2022-10-04T00:00:00"/>
        <d v="2022-10-05T00:00:00"/>
        <d v="2023-02-22T00:00:00"/>
        <d v="2022-10-12T00:00:00"/>
        <d v="2023-04-15T00:00:00"/>
        <d v="2023-03-07T00:00:00"/>
        <d v="2023-02-16T00:00:00"/>
        <d v="2023-03-02T00:00:00"/>
        <d v="2023-03-27T00:00:00"/>
        <d v="2022-10-13T00:00:00"/>
        <d v="2023-04-19T00:00:00"/>
        <d v="2022-10-14T00:00:00"/>
        <d v="2023-01-27T00:00:00"/>
        <d v="2023-03-31T00:00:00"/>
        <d v="2023-04-07T00:00:00"/>
        <d v="2023-04-13T00:00:00"/>
        <d v="2023-03-03T00:00:00"/>
        <d v="2022-08-15T00:00:00"/>
        <d v="2023-02-13T00:00:00"/>
        <d v="2022-10-19T00:00:00"/>
        <d v="2023-04-11T00:00:00"/>
        <d v="2023-05-03T00:00:00"/>
      </sharedItems>
    </cacheField>
    <cacheField name="Fiscal Period Available\GrdVal Dimension 2" numFmtId="0">
      <sharedItems/>
    </cacheField>
    <cacheField name="01.0" numFmtId="0">
      <sharedItems containsString="0" containsBlank="1" containsNumber="1" containsInteger="1" minValue="0" maxValue="158"/>
    </cacheField>
    <cacheField name="01.5" numFmtId="0">
      <sharedItems containsString="0" containsBlank="1" containsNumber="1" containsInteger="1" minValue="0" maxValue="52"/>
    </cacheField>
    <cacheField name="02.0" numFmtId="0">
      <sharedItems containsString="0" containsBlank="1" containsNumber="1" containsInteger="1" minValue="0" maxValue="146"/>
    </cacheField>
    <cacheField name="02.5" numFmtId="0">
      <sharedItems containsString="0" containsBlank="1" containsNumber="1" containsInteger="1" minValue="0" maxValue="88"/>
    </cacheField>
    <cacheField name="03.0" numFmtId="0">
      <sharedItems containsString="0" containsBlank="1" containsNumber="1" containsInteger="1" minValue="0" maxValue="131"/>
    </cacheField>
    <cacheField name="03.5" numFmtId="0">
      <sharedItems containsString="0" containsBlank="1" containsNumber="1" containsInteger="1" minValue="0" maxValue="102"/>
    </cacheField>
    <cacheField name="04.0" numFmtId="0">
      <sharedItems containsString="0" containsBlank="1" containsNumber="1" containsInteger="1" minValue="0" maxValue="176"/>
    </cacheField>
    <cacheField name="04.5" numFmtId="0">
      <sharedItems containsString="0" containsBlank="1" containsNumber="1" containsInteger="1" minValue="0" maxValue="104"/>
    </cacheField>
    <cacheField name="05.0" numFmtId="0">
      <sharedItems containsString="0" containsBlank="1" containsNumber="1" containsInteger="1" minValue="0" maxValue="182"/>
    </cacheField>
    <cacheField name="05.5" numFmtId="0">
      <sharedItems containsString="0" containsBlank="1" containsNumber="1" containsInteger="1" minValue="0" maxValue="112"/>
    </cacheField>
    <cacheField name="06.0" numFmtId="0">
      <sharedItems containsString="0" containsBlank="1" containsNumber="1" containsInteger="1" minValue="0" maxValue="184"/>
    </cacheField>
    <cacheField name="06.5" numFmtId="0">
      <sharedItems containsString="0" containsBlank="1" containsNumber="1" containsInteger="1" minValue="0" maxValue="225"/>
    </cacheField>
    <cacheField name="07.0" numFmtId="0">
      <sharedItems containsString="0" containsBlank="1" containsNumber="1" containsInteger="1" minValue="0" maxValue="449"/>
    </cacheField>
    <cacheField name="07.5" numFmtId="0">
      <sharedItems containsString="0" containsBlank="1" containsNumber="1" containsInteger="1" minValue="0" maxValue="515"/>
    </cacheField>
    <cacheField name="08.0" numFmtId="0">
      <sharedItems containsString="0" containsBlank="1" containsNumber="1" containsInteger="1" minValue="0" maxValue="714"/>
    </cacheField>
    <cacheField name="08.5" numFmtId="0">
      <sharedItems containsString="0" containsBlank="1" containsNumber="1" containsInteger="1" minValue="0" maxValue="708"/>
    </cacheField>
    <cacheField name="09.0" numFmtId="0">
      <sharedItems containsString="0" containsBlank="1" containsNumber="1" containsInteger="1" minValue="0" maxValue="730"/>
    </cacheField>
    <cacheField name="09.5" numFmtId="0">
      <sharedItems containsString="0" containsBlank="1" containsNumber="1" containsInteger="1" minValue="0" maxValue="1084"/>
    </cacheField>
    <cacheField name="10.0" numFmtId="0">
      <sharedItems containsString="0" containsBlank="1" containsNumber="1" containsInteger="1" minValue="0" maxValue="1303"/>
    </cacheField>
    <cacheField name="10.5" numFmtId="0">
      <sharedItems containsString="0" containsBlank="1" containsNumber="1" containsInteger="1" minValue="0" maxValue="1118"/>
    </cacheField>
    <cacheField name="11.0" numFmtId="0">
      <sharedItems containsString="0" containsBlank="1" containsNumber="1" containsInteger="1" minValue="0" maxValue="1191"/>
    </cacheField>
    <cacheField name="11.5" numFmtId="0">
      <sharedItems containsString="0" containsBlank="1" containsNumber="1" containsInteger="1" minValue="0" maxValue="891"/>
    </cacheField>
    <cacheField name="12.0" numFmtId="0">
      <sharedItems containsString="0" containsBlank="1" containsNumber="1" containsInteger="1" minValue="0" maxValue="680"/>
    </cacheField>
    <cacheField name="12.5" numFmtId="0">
      <sharedItems containsString="0" containsBlank="1" containsNumber="1" containsInteger="1" minValue="0" maxValue="419"/>
    </cacheField>
    <cacheField name="13.0" numFmtId="0">
      <sharedItems containsString="0" containsBlank="1" containsNumber="1" containsInteger="1" minValue="0" maxValue="337"/>
    </cacheField>
    <cacheField name="13.5" numFmtId="0">
      <sharedItems containsString="0" containsBlank="1" containsNumber="1" containsInteger="1" minValue="0" maxValue="36"/>
    </cacheField>
    <cacheField name="14.0" numFmtId="0">
      <sharedItems containsString="0" containsBlank="1" containsNumber="1" containsInteger="1" minValue="0" maxValue="174"/>
    </cacheField>
    <cacheField name="15.0" numFmtId="0">
      <sharedItems containsString="0" containsBlank="1" containsNumber="1" containsInteger="1" minValue="0" maxValue="69"/>
    </cacheField>
    <cacheField name="16.0" numFmtId="0">
      <sharedItems containsString="0" containsBlank="1" containsNumber="1" containsInteger="1" minValue="0" maxValue="11"/>
    </cacheField>
    <cacheField name="Total" numFmtId="165">
      <sharedItems containsSemiMixedTypes="0" containsString="0" containsNumber="1" containsInteger="1" minValue="0" maxValue="62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4">
  <r>
    <s v="AXON"/>
    <s v="S10657-30"/>
    <x v="0"/>
    <x v="0"/>
    <x v="0"/>
    <s v="Women's"/>
    <x v="0"/>
    <s v="008.2022"/>
    <m/>
    <m/>
    <m/>
    <m/>
    <m/>
    <m/>
    <m/>
    <m/>
    <n v="3"/>
    <n v="3"/>
    <n v="0"/>
    <n v="0"/>
    <n v="0"/>
    <n v="1"/>
    <n v="0"/>
    <n v="0"/>
    <n v="0"/>
    <n v="0"/>
    <n v="3"/>
    <n v="0"/>
    <n v="0"/>
    <n v="0"/>
    <n v="0"/>
    <m/>
    <m/>
    <m/>
    <m/>
    <m/>
    <m/>
    <n v="10"/>
  </r>
  <r>
    <s v="AXON"/>
    <s v="S10657-30"/>
    <x v="1"/>
    <x v="0"/>
    <x v="0"/>
    <s v="Women's"/>
    <x v="1"/>
    <s v=""/>
    <m/>
    <m/>
    <m/>
    <m/>
    <m/>
    <m/>
    <m/>
    <m/>
    <n v="3"/>
    <n v="3"/>
    <n v="0"/>
    <n v="0"/>
    <n v="0"/>
    <n v="1"/>
    <n v="0"/>
    <n v="0"/>
    <n v="0"/>
    <n v="0"/>
    <n v="3"/>
    <n v="0"/>
    <n v="0"/>
    <n v="0"/>
    <n v="0"/>
    <m/>
    <m/>
    <m/>
    <m/>
    <m/>
    <m/>
    <n v="10"/>
  </r>
  <r>
    <s v="AXON"/>
    <s v="S20657-20"/>
    <x v="2"/>
    <x v="0"/>
    <x v="0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1"/>
    <n v="0"/>
    <n v="0"/>
    <n v="1"/>
    <n v="1"/>
    <n v="0"/>
    <m/>
    <n v="0"/>
    <n v="4"/>
    <m/>
    <n v="7"/>
  </r>
  <r>
    <s v="AXON"/>
    <s v="S20657-20"/>
    <x v="1"/>
    <x v="0"/>
    <x v="0"/>
    <s v="Men's"/>
    <x v="1"/>
    <s v=""/>
    <m/>
    <m/>
    <m/>
    <m/>
    <m/>
    <m/>
    <m/>
    <m/>
    <m/>
    <m/>
    <m/>
    <m/>
    <n v="0"/>
    <n v="0"/>
    <n v="0"/>
    <n v="0"/>
    <n v="0"/>
    <n v="0"/>
    <n v="0"/>
    <n v="1"/>
    <n v="0"/>
    <n v="0"/>
    <n v="1"/>
    <n v="1"/>
    <n v="0"/>
    <m/>
    <n v="0"/>
    <n v="4"/>
    <m/>
    <n v="7"/>
  </r>
  <r>
    <s v="AXON 2"/>
    <s v="S10732-05"/>
    <x v="3"/>
    <x v="0"/>
    <x v="1"/>
    <s v="Women's"/>
    <x v="0"/>
    <s v="008.2022"/>
    <m/>
    <m/>
    <m/>
    <m/>
    <m/>
    <m/>
    <m/>
    <m/>
    <n v="0"/>
    <n v="0"/>
    <n v="1"/>
    <n v="0"/>
    <n v="4"/>
    <n v="6"/>
    <n v="1"/>
    <n v="5"/>
    <n v="3"/>
    <n v="0"/>
    <n v="3"/>
    <n v="0"/>
    <n v="1"/>
    <n v="1"/>
    <n v="0"/>
    <m/>
    <m/>
    <m/>
    <m/>
    <m/>
    <m/>
    <n v="25"/>
  </r>
  <r>
    <s v="AXON 2"/>
    <s v="S10732-05"/>
    <x v="3"/>
    <x v="0"/>
    <x v="1"/>
    <s v="Women's"/>
    <x v="2"/>
    <s v="008.2022"/>
    <m/>
    <m/>
    <m/>
    <m/>
    <m/>
    <m/>
    <m/>
    <m/>
    <n v="6"/>
    <n v="6"/>
    <n v="36"/>
    <n v="48"/>
    <n v="102"/>
    <n v="112"/>
    <n v="166"/>
    <n v="136"/>
    <n v="100"/>
    <n v="88"/>
    <n v="53"/>
    <n v="18"/>
    <n v="6"/>
    <n v="6"/>
    <n v="6"/>
    <m/>
    <m/>
    <m/>
    <m/>
    <m/>
    <m/>
    <n v="889"/>
  </r>
  <r>
    <s v="AXON 2"/>
    <s v="S10732-05"/>
    <x v="3"/>
    <x v="0"/>
    <x v="1"/>
    <s v="Women's"/>
    <x v="3"/>
    <s v="008.2022"/>
    <m/>
    <m/>
    <m/>
    <m/>
    <m/>
    <m/>
    <m/>
    <m/>
    <n v="6"/>
    <n v="6"/>
    <n v="17"/>
    <n v="29"/>
    <n v="71"/>
    <n v="69"/>
    <n v="94"/>
    <n v="98"/>
    <n v="53"/>
    <n v="53"/>
    <n v="39"/>
    <n v="23"/>
    <n v="12"/>
    <n v="6"/>
    <m/>
    <m/>
    <m/>
    <m/>
    <m/>
    <m/>
    <m/>
    <n v="576"/>
  </r>
  <r>
    <s v="AXON 2"/>
    <s v="S10732-05"/>
    <x v="1"/>
    <x v="0"/>
    <x v="1"/>
    <s v="Women's"/>
    <x v="1"/>
    <s v=""/>
    <m/>
    <m/>
    <m/>
    <m/>
    <m/>
    <m/>
    <m/>
    <m/>
    <n v="12"/>
    <n v="12"/>
    <n v="54"/>
    <n v="77"/>
    <n v="177"/>
    <n v="187"/>
    <n v="261"/>
    <n v="239"/>
    <n v="156"/>
    <n v="141"/>
    <n v="95"/>
    <n v="41"/>
    <n v="19"/>
    <n v="13"/>
    <n v="6"/>
    <m/>
    <m/>
    <m/>
    <m/>
    <m/>
    <m/>
    <n v="1490"/>
  </r>
  <r>
    <s v="AXON 2"/>
    <s v="S10732-14"/>
    <x v="4"/>
    <x v="0"/>
    <x v="1"/>
    <s v="Women's"/>
    <x v="0"/>
    <s v="008.2022"/>
    <m/>
    <m/>
    <m/>
    <m/>
    <m/>
    <m/>
    <m/>
    <m/>
    <n v="0"/>
    <n v="0"/>
    <n v="0"/>
    <n v="0"/>
    <n v="0"/>
    <n v="0"/>
    <n v="47"/>
    <n v="37"/>
    <n v="0"/>
    <n v="33"/>
    <n v="13"/>
    <n v="0"/>
    <n v="1"/>
    <n v="0"/>
    <n v="4"/>
    <m/>
    <m/>
    <m/>
    <m/>
    <m/>
    <m/>
    <n v="135"/>
  </r>
  <r>
    <s v="AXON 2"/>
    <s v="S10732-14"/>
    <x v="4"/>
    <x v="0"/>
    <x v="1"/>
    <s v="Women's"/>
    <x v="3"/>
    <s v="008.2022"/>
    <m/>
    <m/>
    <m/>
    <m/>
    <m/>
    <m/>
    <m/>
    <m/>
    <n v="10"/>
    <n v="14"/>
    <n v="22"/>
    <n v="12"/>
    <n v="49"/>
    <m/>
    <m/>
    <m/>
    <n v="22"/>
    <m/>
    <n v="30"/>
    <n v="23"/>
    <n v="12"/>
    <m/>
    <n v="12"/>
    <m/>
    <m/>
    <m/>
    <m/>
    <m/>
    <m/>
    <n v="206"/>
  </r>
  <r>
    <s v="AXON 2"/>
    <s v="S10732-14"/>
    <x v="4"/>
    <x v="0"/>
    <x v="1"/>
    <s v="Women's"/>
    <x v="4"/>
    <s v="009.2022"/>
    <m/>
    <m/>
    <m/>
    <m/>
    <m/>
    <m/>
    <m/>
    <m/>
    <n v="24"/>
    <n v="30"/>
    <n v="36"/>
    <n v="84"/>
    <n v="98"/>
    <n v="192"/>
    <n v="246"/>
    <n v="252"/>
    <n v="192"/>
    <n v="180"/>
    <n v="107"/>
    <n v="54"/>
    <n v="48"/>
    <n v="34"/>
    <n v="24"/>
    <m/>
    <m/>
    <m/>
    <m/>
    <m/>
    <m/>
    <n v="1601"/>
  </r>
  <r>
    <s v="AXON 2"/>
    <s v="S10732-14"/>
    <x v="1"/>
    <x v="0"/>
    <x v="1"/>
    <s v="Women's"/>
    <x v="1"/>
    <s v=""/>
    <m/>
    <m/>
    <m/>
    <m/>
    <m/>
    <m/>
    <m/>
    <m/>
    <n v="34"/>
    <n v="44"/>
    <n v="58"/>
    <n v="96"/>
    <n v="147"/>
    <n v="192"/>
    <n v="293"/>
    <n v="289"/>
    <n v="214"/>
    <n v="213"/>
    <n v="150"/>
    <n v="77"/>
    <n v="61"/>
    <n v="34"/>
    <n v="40"/>
    <m/>
    <m/>
    <m/>
    <m/>
    <m/>
    <m/>
    <n v="1942"/>
  </r>
  <r>
    <s v="AXON 2"/>
    <s v="S10732-16"/>
    <x v="5"/>
    <x v="0"/>
    <x v="1"/>
    <s v="Women's"/>
    <x v="0"/>
    <s v="008.2022"/>
    <m/>
    <m/>
    <m/>
    <m/>
    <m/>
    <m/>
    <m/>
    <m/>
    <n v="1"/>
    <n v="0"/>
    <n v="8"/>
    <n v="5"/>
    <n v="14"/>
    <n v="11"/>
    <n v="21"/>
    <n v="15"/>
    <n v="12"/>
    <n v="8"/>
    <n v="8"/>
    <n v="5"/>
    <n v="3"/>
    <n v="0"/>
    <n v="2"/>
    <m/>
    <m/>
    <m/>
    <m/>
    <m/>
    <m/>
    <n v="113"/>
  </r>
  <r>
    <s v="AXON 2"/>
    <s v="S10732-16"/>
    <x v="5"/>
    <x v="0"/>
    <x v="1"/>
    <s v="Women's"/>
    <x v="4"/>
    <s v="009.2022"/>
    <m/>
    <m/>
    <m/>
    <m/>
    <m/>
    <m/>
    <m/>
    <m/>
    <m/>
    <n v="8"/>
    <n v="1"/>
    <n v="18"/>
    <n v="36"/>
    <n v="48"/>
    <n v="84"/>
    <n v="78"/>
    <n v="60"/>
    <n v="60"/>
    <n v="42"/>
    <n v="30"/>
    <n v="12"/>
    <m/>
    <m/>
    <m/>
    <m/>
    <m/>
    <m/>
    <m/>
    <m/>
    <n v="477"/>
  </r>
  <r>
    <s v="AXON 2"/>
    <s v="S10732-16"/>
    <x v="5"/>
    <x v="0"/>
    <x v="1"/>
    <s v="Women's"/>
    <x v="5"/>
    <s v="003.2023"/>
    <m/>
    <m/>
    <m/>
    <m/>
    <m/>
    <m/>
    <m/>
    <m/>
    <n v="6"/>
    <n v="6"/>
    <m/>
    <n v="12"/>
    <n v="24"/>
    <n v="30"/>
    <n v="60"/>
    <n v="54"/>
    <n v="36"/>
    <n v="42"/>
    <n v="30"/>
    <n v="12"/>
    <n v="12"/>
    <m/>
    <n v="6"/>
    <m/>
    <m/>
    <m/>
    <m/>
    <m/>
    <m/>
    <n v="330"/>
  </r>
  <r>
    <s v="AXON 2"/>
    <s v="S10732-16"/>
    <x v="1"/>
    <x v="0"/>
    <x v="1"/>
    <s v="Women's"/>
    <x v="1"/>
    <s v=""/>
    <m/>
    <m/>
    <m/>
    <m/>
    <m/>
    <m/>
    <m/>
    <m/>
    <n v="7"/>
    <n v="14"/>
    <n v="9"/>
    <n v="35"/>
    <n v="74"/>
    <n v="89"/>
    <n v="165"/>
    <n v="147"/>
    <n v="108"/>
    <n v="110"/>
    <n v="80"/>
    <n v="47"/>
    <n v="27"/>
    <n v="0"/>
    <n v="8"/>
    <m/>
    <m/>
    <m/>
    <m/>
    <m/>
    <m/>
    <n v="920"/>
  </r>
  <r>
    <s v="AXON 2"/>
    <s v="S20732-05"/>
    <x v="3"/>
    <x v="0"/>
    <x v="1"/>
    <s v="Men's"/>
    <x v="0"/>
    <s v="008.2022"/>
    <m/>
    <m/>
    <m/>
    <m/>
    <m/>
    <m/>
    <m/>
    <m/>
    <m/>
    <m/>
    <m/>
    <m/>
    <n v="6"/>
    <n v="6"/>
    <n v="23"/>
    <n v="41"/>
    <n v="61"/>
    <n v="79"/>
    <n v="96"/>
    <n v="64"/>
    <n v="66"/>
    <n v="49"/>
    <n v="31"/>
    <n v="8"/>
    <n v="21"/>
    <m/>
    <n v="8"/>
    <n v="1"/>
    <m/>
    <n v="560"/>
  </r>
  <r>
    <s v="AXON 2"/>
    <s v="S20732-05"/>
    <x v="1"/>
    <x v="0"/>
    <x v="1"/>
    <s v="Men's"/>
    <x v="1"/>
    <s v=""/>
    <m/>
    <m/>
    <m/>
    <m/>
    <m/>
    <m/>
    <m/>
    <m/>
    <m/>
    <m/>
    <m/>
    <m/>
    <n v="6"/>
    <n v="6"/>
    <n v="23"/>
    <n v="41"/>
    <n v="61"/>
    <n v="79"/>
    <n v="96"/>
    <n v="64"/>
    <n v="66"/>
    <n v="49"/>
    <n v="31"/>
    <n v="8"/>
    <n v="21"/>
    <m/>
    <n v="8"/>
    <n v="1"/>
    <m/>
    <n v="560"/>
  </r>
  <r>
    <s v="AXON 2"/>
    <s v="S20732-14"/>
    <x v="4"/>
    <x v="0"/>
    <x v="1"/>
    <s v="Men's"/>
    <x v="0"/>
    <s v="008.2022"/>
    <m/>
    <m/>
    <m/>
    <m/>
    <m/>
    <m/>
    <m/>
    <m/>
    <m/>
    <m/>
    <m/>
    <m/>
    <n v="2"/>
    <n v="6"/>
    <n v="0"/>
    <n v="4"/>
    <n v="2"/>
    <n v="8"/>
    <n v="3"/>
    <n v="6"/>
    <n v="3"/>
    <n v="5"/>
    <n v="2"/>
    <n v="4"/>
    <n v="4"/>
    <m/>
    <n v="2"/>
    <n v="4"/>
    <m/>
    <n v="55"/>
  </r>
  <r>
    <s v="AXON 2"/>
    <s v="S20732-14"/>
    <x v="4"/>
    <x v="0"/>
    <x v="1"/>
    <s v="Men's"/>
    <x v="5"/>
    <s v="003.2023"/>
    <m/>
    <m/>
    <m/>
    <m/>
    <m/>
    <m/>
    <m/>
    <m/>
    <m/>
    <m/>
    <m/>
    <m/>
    <n v="12"/>
    <m/>
    <n v="16"/>
    <n v="24"/>
    <n v="20"/>
    <n v="30"/>
    <n v="20"/>
    <n v="30"/>
    <n v="28"/>
    <n v="30"/>
    <n v="21"/>
    <n v="24"/>
    <n v="18"/>
    <m/>
    <n v="12"/>
    <m/>
    <m/>
    <n v="285"/>
  </r>
  <r>
    <s v="AXON 2"/>
    <s v="S20732-14"/>
    <x v="1"/>
    <x v="0"/>
    <x v="1"/>
    <s v="Men's"/>
    <x v="1"/>
    <s v=""/>
    <m/>
    <m/>
    <m/>
    <m/>
    <m/>
    <m/>
    <m/>
    <m/>
    <m/>
    <m/>
    <m/>
    <m/>
    <n v="14"/>
    <n v="6"/>
    <n v="16"/>
    <n v="28"/>
    <n v="22"/>
    <n v="38"/>
    <n v="23"/>
    <n v="36"/>
    <n v="31"/>
    <n v="35"/>
    <n v="23"/>
    <n v="28"/>
    <n v="22"/>
    <m/>
    <n v="14"/>
    <n v="4"/>
    <m/>
    <n v="340"/>
  </r>
  <r>
    <s v="AXON 2"/>
    <s v="S20732-16"/>
    <x v="5"/>
    <x v="0"/>
    <x v="1"/>
    <s v="Men's"/>
    <x v="0"/>
    <s v="008.2022"/>
    <m/>
    <m/>
    <m/>
    <m/>
    <m/>
    <m/>
    <m/>
    <m/>
    <m/>
    <m/>
    <m/>
    <m/>
    <n v="5"/>
    <n v="16"/>
    <n v="64"/>
    <n v="79"/>
    <n v="139"/>
    <n v="163"/>
    <n v="183"/>
    <n v="139"/>
    <n v="135"/>
    <n v="98"/>
    <n v="80"/>
    <n v="48"/>
    <n v="38"/>
    <m/>
    <n v="17"/>
    <n v="0"/>
    <m/>
    <n v="1204"/>
  </r>
  <r>
    <s v="AXON 2"/>
    <s v="S20732-16"/>
    <x v="5"/>
    <x v="0"/>
    <x v="1"/>
    <s v="Men's"/>
    <x v="5"/>
    <s v="003.2023"/>
    <m/>
    <m/>
    <m/>
    <m/>
    <m/>
    <m/>
    <m/>
    <m/>
    <m/>
    <m/>
    <m/>
    <m/>
    <n v="12"/>
    <m/>
    <n v="18"/>
    <n v="24"/>
    <n v="24"/>
    <n v="30"/>
    <n v="30"/>
    <n v="30"/>
    <n v="30"/>
    <n v="30"/>
    <n v="24"/>
    <n v="24"/>
    <n v="18"/>
    <m/>
    <n v="12"/>
    <m/>
    <m/>
    <n v="306"/>
  </r>
  <r>
    <s v="AXON 2"/>
    <s v="S20732-16"/>
    <x v="1"/>
    <x v="0"/>
    <x v="1"/>
    <s v="Men's"/>
    <x v="1"/>
    <s v=""/>
    <m/>
    <m/>
    <m/>
    <m/>
    <m/>
    <m/>
    <m/>
    <m/>
    <m/>
    <m/>
    <m/>
    <m/>
    <n v="17"/>
    <n v="16"/>
    <n v="82"/>
    <n v="103"/>
    <n v="163"/>
    <n v="193"/>
    <n v="213"/>
    <n v="169"/>
    <n v="165"/>
    <n v="128"/>
    <n v="104"/>
    <n v="72"/>
    <n v="56"/>
    <m/>
    <n v="29"/>
    <n v="0"/>
    <m/>
    <n v="1510"/>
  </r>
  <r>
    <s v="AXON 3"/>
    <s v="S10826-12"/>
    <x v="4"/>
    <x v="0"/>
    <x v="1"/>
    <s v="Women's"/>
    <x v="6"/>
    <s v="002.2023"/>
    <m/>
    <m/>
    <m/>
    <m/>
    <m/>
    <m/>
    <m/>
    <m/>
    <n v="1"/>
    <n v="17"/>
    <n v="46"/>
    <n v="48"/>
    <n v="91"/>
    <n v="88"/>
    <n v="124"/>
    <n v="108"/>
    <n v="84"/>
    <n v="76"/>
    <n v="46"/>
    <n v="20"/>
    <n v="13"/>
    <n v="12"/>
    <n v="7"/>
    <m/>
    <m/>
    <m/>
    <m/>
    <m/>
    <m/>
    <n v="781"/>
  </r>
  <r>
    <s v="AXON 3"/>
    <s v="S10826-12"/>
    <x v="1"/>
    <x v="0"/>
    <x v="1"/>
    <s v="Women's"/>
    <x v="1"/>
    <s v=""/>
    <m/>
    <m/>
    <m/>
    <m/>
    <m/>
    <m/>
    <m/>
    <m/>
    <n v="1"/>
    <n v="17"/>
    <n v="46"/>
    <n v="48"/>
    <n v="91"/>
    <n v="88"/>
    <n v="124"/>
    <n v="108"/>
    <n v="84"/>
    <n v="76"/>
    <n v="46"/>
    <n v="20"/>
    <n v="13"/>
    <n v="12"/>
    <n v="7"/>
    <m/>
    <m/>
    <m/>
    <m/>
    <m/>
    <m/>
    <n v="781"/>
  </r>
  <r>
    <s v="AXON 3"/>
    <s v="S10826-16"/>
    <x v="6"/>
    <x v="0"/>
    <x v="1"/>
    <s v="Women's"/>
    <x v="6"/>
    <s v="002.2023"/>
    <m/>
    <m/>
    <m/>
    <m/>
    <m/>
    <m/>
    <m/>
    <m/>
    <n v="6"/>
    <n v="3"/>
    <n v="11"/>
    <n v="19"/>
    <n v="68"/>
    <n v="57"/>
    <n v="84"/>
    <n v="81"/>
    <n v="73"/>
    <n v="58"/>
    <n v="53"/>
    <n v="34"/>
    <n v="18"/>
    <n v="18"/>
    <n v="13"/>
    <m/>
    <m/>
    <m/>
    <m/>
    <m/>
    <m/>
    <n v="596"/>
  </r>
  <r>
    <s v="AXON 3"/>
    <s v="S10826-16"/>
    <x v="6"/>
    <x v="0"/>
    <x v="1"/>
    <s v="Women's"/>
    <x v="7"/>
    <s v="002.2023"/>
    <m/>
    <m/>
    <m/>
    <m/>
    <m/>
    <m/>
    <m/>
    <m/>
    <n v="12"/>
    <n v="16"/>
    <n v="31"/>
    <n v="32"/>
    <n v="40"/>
    <n v="50"/>
    <n v="81"/>
    <n v="36"/>
    <n v="39"/>
    <n v="44"/>
    <m/>
    <n v="1"/>
    <n v="8"/>
    <m/>
    <m/>
    <m/>
    <m/>
    <m/>
    <m/>
    <m/>
    <m/>
    <n v="390"/>
  </r>
  <r>
    <s v="AXON 3"/>
    <s v="S10826-16"/>
    <x v="1"/>
    <x v="0"/>
    <x v="1"/>
    <s v="Women's"/>
    <x v="1"/>
    <s v=""/>
    <m/>
    <m/>
    <m/>
    <m/>
    <m/>
    <m/>
    <m/>
    <m/>
    <n v="18"/>
    <n v="19"/>
    <n v="42"/>
    <n v="51"/>
    <n v="108"/>
    <n v="107"/>
    <n v="165"/>
    <n v="117"/>
    <n v="112"/>
    <n v="102"/>
    <n v="53"/>
    <n v="35"/>
    <n v="26"/>
    <n v="18"/>
    <n v="13"/>
    <m/>
    <m/>
    <m/>
    <m/>
    <m/>
    <m/>
    <n v="986"/>
  </r>
  <r>
    <s v="AXON 3"/>
    <s v="S20826-12"/>
    <x v="4"/>
    <x v="0"/>
    <x v="1"/>
    <s v="Men's"/>
    <x v="6"/>
    <s v="002.2023"/>
    <m/>
    <m/>
    <m/>
    <m/>
    <m/>
    <m/>
    <m/>
    <m/>
    <m/>
    <m/>
    <m/>
    <m/>
    <n v="12"/>
    <n v="1"/>
    <n v="71"/>
    <n v="96"/>
    <n v="115"/>
    <n v="164"/>
    <n v="173"/>
    <n v="105"/>
    <n v="153"/>
    <n v="85"/>
    <n v="58"/>
    <n v="25"/>
    <n v="25"/>
    <m/>
    <n v="14"/>
    <n v="0"/>
    <m/>
    <n v="1097"/>
  </r>
  <r>
    <s v="AXON 3"/>
    <s v="S20826-12"/>
    <x v="1"/>
    <x v="0"/>
    <x v="1"/>
    <s v="Men's"/>
    <x v="1"/>
    <s v=""/>
    <m/>
    <m/>
    <m/>
    <m/>
    <m/>
    <m/>
    <m/>
    <m/>
    <m/>
    <m/>
    <m/>
    <m/>
    <n v="12"/>
    <n v="1"/>
    <n v="71"/>
    <n v="96"/>
    <n v="115"/>
    <n v="164"/>
    <n v="173"/>
    <n v="105"/>
    <n v="153"/>
    <n v="85"/>
    <n v="58"/>
    <n v="25"/>
    <n v="25"/>
    <m/>
    <n v="14"/>
    <n v="0"/>
    <m/>
    <n v="1097"/>
  </r>
  <r>
    <s v="AXON 3"/>
    <s v="S20826-16"/>
    <x v="7"/>
    <x v="0"/>
    <x v="1"/>
    <s v="Men's"/>
    <x v="6"/>
    <s v="002.2023"/>
    <m/>
    <m/>
    <m/>
    <m/>
    <m/>
    <m/>
    <m/>
    <m/>
    <m/>
    <m/>
    <m/>
    <m/>
    <n v="0"/>
    <n v="0"/>
    <n v="66"/>
    <n v="104"/>
    <n v="138"/>
    <n v="203"/>
    <n v="206"/>
    <n v="152"/>
    <n v="178"/>
    <n v="111"/>
    <n v="87"/>
    <n v="35"/>
    <n v="25"/>
    <m/>
    <n v="17"/>
    <n v="2"/>
    <m/>
    <n v="1324"/>
  </r>
  <r>
    <s v="AXON 3"/>
    <s v="S20826-16"/>
    <x v="7"/>
    <x v="0"/>
    <x v="1"/>
    <s v="Men's"/>
    <x v="7"/>
    <s v="002.2023"/>
    <m/>
    <m/>
    <m/>
    <m/>
    <m/>
    <m/>
    <m/>
    <m/>
    <m/>
    <m/>
    <m/>
    <m/>
    <n v="22"/>
    <n v="9"/>
    <m/>
    <m/>
    <m/>
    <n v="22"/>
    <n v="46"/>
    <n v="23"/>
    <m/>
    <n v="21"/>
    <m/>
    <n v="14"/>
    <m/>
    <m/>
    <m/>
    <n v="6"/>
    <m/>
    <n v="163"/>
  </r>
  <r>
    <s v="AXON 3"/>
    <s v="S20826-16"/>
    <x v="1"/>
    <x v="0"/>
    <x v="1"/>
    <s v="Men's"/>
    <x v="1"/>
    <s v=""/>
    <m/>
    <m/>
    <m/>
    <m/>
    <m/>
    <m/>
    <m/>
    <m/>
    <m/>
    <m/>
    <m/>
    <m/>
    <n v="22"/>
    <n v="9"/>
    <n v="66"/>
    <n v="104"/>
    <n v="138"/>
    <n v="225"/>
    <n v="252"/>
    <n v="175"/>
    <n v="178"/>
    <n v="132"/>
    <n v="87"/>
    <n v="49"/>
    <n v="25"/>
    <m/>
    <n v="17"/>
    <n v="8"/>
    <m/>
    <n v="1487"/>
  </r>
  <r>
    <s v="BLAZE TR"/>
    <s v="S10845-25"/>
    <x v="8"/>
    <x v="0"/>
    <x v="1"/>
    <s v="Women's"/>
    <x v="8"/>
    <s v="004.2023"/>
    <m/>
    <m/>
    <m/>
    <m/>
    <m/>
    <m/>
    <m/>
    <m/>
    <n v="8"/>
    <n v="18"/>
    <n v="29"/>
    <n v="38"/>
    <n v="52"/>
    <n v="70"/>
    <n v="79"/>
    <n v="64"/>
    <n v="61"/>
    <n v="49"/>
    <n v="31"/>
    <n v="20"/>
    <n v="8"/>
    <n v="9"/>
    <n v="6"/>
    <m/>
    <m/>
    <m/>
    <m/>
    <m/>
    <m/>
    <n v="542"/>
  </r>
  <r>
    <s v="BLAZE TR"/>
    <s v="S10845-25"/>
    <x v="1"/>
    <x v="0"/>
    <x v="1"/>
    <s v="Women's"/>
    <x v="1"/>
    <s v=""/>
    <m/>
    <m/>
    <m/>
    <m/>
    <m/>
    <m/>
    <m/>
    <m/>
    <n v="8"/>
    <n v="18"/>
    <n v="29"/>
    <n v="38"/>
    <n v="52"/>
    <n v="70"/>
    <n v="79"/>
    <n v="64"/>
    <n v="61"/>
    <n v="49"/>
    <n v="31"/>
    <n v="20"/>
    <n v="8"/>
    <n v="9"/>
    <n v="6"/>
    <m/>
    <m/>
    <m/>
    <m/>
    <m/>
    <m/>
    <n v="542"/>
  </r>
  <r>
    <s v="BLAZE TR"/>
    <s v="S20845-25"/>
    <x v="9"/>
    <x v="0"/>
    <x v="1"/>
    <s v="Men's"/>
    <x v="8"/>
    <s v="004.2023"/>
    <m/>
    <m/>
    <m/>
    <m/>
    <m/>
    <m/>
    <m/>
    <m/>
    <m/>
    <m/>
    <m/>
    <m/>
    <n v="13"/>
    <n v="13"/>
    <n v="58"/>
    <n v="80"/>
    <n v="95"/>
    <n v="125"/>
    <n v="139"/>
    <n v="91"/>
    <n v="103"/>
    <n v="70"/>
    <n v="49"/>
    <n v="26"/>
    <n v="17"/>
    <m/>
    <n v="6"/>
    <m/>
    <m/>
    <n v="885"/>
  </r>
  <r>
    <s v="BLAZE TR"/>
    <s v="S20845-25"/>
    <x v="1"/>
    <x v="0"/>
    <x v="1"/>
    <s v="Men's"/>
    <x v="1"/>
    <s v=""/>
    <m/>
    <m/>
    <m/>
    <m/>
    <m/>
    <m/>
    <m/>
    <m/>
    <m/>
    <m/>
    <m/>
    <m/>
    <n v="13"/>
    <n v="13"/>
    <n v="58"/>
    <n v="80"/>
    <n v="95"/>
    <n v="125"/>
    <n v="139"/>
    <n v="91"/>
    <n v="103"/>
    <n v="70"/>
    <n v="49"/>
    <n v="26"/>
    <n v="17"/>
    <m/>
    <n v="6"/>
    <m/>
    <m/>
    <n v="885"/>
  </r>
  <r>
    <s v="CANYON TR2"/>
    <s v="S10666-16"/>
    <x v="10"/>
    <x v="0"/>
    <x v="2"/>
    <s v="Women's"/>
    <x v="0"/>
    <s v="008.2022"/>
    <m/>
    <m/>
    <m/>
    <m/>
    <m/>
    <m/>
    <m/>
    <m/>
    <n v="0"/>
    <n v="0"/>
    <n v="0"/>
    <n v="0"/>
    <n v="2"/>
    <n v="1"/>
    <n v="4"/>
    <n v="1"/>
    <n v="3"/>
    <n v="5"/>
    <n v="5"/>
    <n v="5"/>
    <n v="6"/>
    <n v="0"/>
    <n v="0"/>
    <m/>
    <m/>
    <m/>
    <m/>
    <m/>
    <m/>
    <n v="32"/>
  </r>
  <r>
    <s v="CANYON TR2"/>
    <s v="S10666-16"/>
    <x v="1"/>
    <x v="0"/>
    <x v="2"/>
    <s v="Women's"/>
    <x v="1"/>
    <s v=""/>
    <m/>
    <m/>
    <m/>
    <m/>
    <m/>
    <m/>
    <m/>
    <m/>
    <n v="0"/>
    <n v="0"/>
    <n v="0"/>
    <n v="0"/>
    <n v="2"/>
    <n v="1"/>
    <n v="4"/>
    <n v="1"/>
    <n v="3"/>
    <n v="5"/>
    <n v="5"/>
    <n v="5"/>
    <n v="6"/>
    <n v="0"/>
    <n v="0"/>
    <m/>
    <m/>
    <m/>
    <m/>
    <m/>
    <m/>
    <n v="32"/>
  </r>
  <r>
    <s v="CANYON TR2"/>
    <s v="S10666-26"/>
    <x v="11"/>
    <x v="0"/>
    <x v="2"/>
    <s v="Women's"/>
    <x v="0"/>
    <s v="008.2022"/>
    <m/>
    <m/>
    <m/>
    <m/>
    <m/>
    <m/>
    <m/>
    <m/>
    <n v="0"/>
    <n v="0"/>
    <n v="6"/>
    <n v="1"/>
    <n v="4"/>
    <n v="8"/>
    <n v="5"/>
    <n v="9"/>
    <n v="0"/>
    <n v="1"/>
    <n v="1"/>
    <n v="0"/>
    <n v="0"/>
    <n v="1"/>
    <n v="0"/>
    <m/>
    <m/>
    <m/>
    <m/>
    <m/>
    <m/>
    <n v="36"/>
  </r>
  <r>
    <s v="CANYON TR2"/>
    <s v="S10666-26"/>
    <x v="1"/>
    <x v="0"/>
    <x v="2"/>
    <s v="Women's"/>
    <x v="1"/>
    <s v=""/>
    <m/>
    <m/>
    <m/>
    <m/>
    <m/>
    <m/>
    <m/>
    <m/>
    <n v="0"/>
    <n v="0"/>
    <n v="6"/>
    <n v="1"/>
    <n v="4"/>
    <n v="8"/>
    <n v="5"/>
    <n v="9"/>
    <n v="0"/>
    <n v="1"/>
    <n v="1"/>
    <n v="0"/>
    <n v="0"/>
    <n v="1"/>
    <n v="0"/>
    <m/>
    <m/>
    <m/>
    <m/>
    <m/>
    <m/>
    <n v="36"/>
  </r>
  <r>
    <s v="CANYON TR2"/>
    <s v="S10666-30"/>
    <x v="12"/>
    <x v="0"/>
    <x v="2"/>
    <s v="Women's"/>
    <x v="0"/>
    <s v="008.2022"/>
    <m/>
    <m/>
    <m/>
    <m/>
    <m/>
    <m/>
    <m/>
    <m/>
    <n v="0"/>
    <n v="0"/>
    <n v="0"/>
    <n v="0"/>
    <n v="0"/>
    <n v="0"/>
    <n v="0"/>
    <n v="1"/>
    <n v="0"/>
    <n v="0"/>
    <n v="0"/>
    <n v="0"/>
    <n v="0"/>
    <n v="0"/>
    <n v="0"/>
    <m/>
    <m/>
    <m/>
    <m/>
    <m/>
    <m/>
    <n v="1"/>
  </r>
  <r>
    <s v="CANYON TR2"/>
    <s v="S10666-30"/>
    <x v="1"/>
    <x v="0"/>
    <x v="2"/>
    <s v="Women's"/>
    <x v="1"/>
    <s v=""/>
    <m/>
    <m/>
    <m/>
    <m/>
    <m/>
    <m/>
    <m/>
    <m/>
    <n v="0"/>
    <n v="0"/>
    <n v="0"/>
    <n v="0"/>
    <n v="0"/>
    <n v="0"/>
    <n v="0"/>
    <n v="1"/>
    <n v="0"/>
    <n v="0"/>
    <n v="0"/>
    <n v="0"/>
    <n v="0"/>
    <n v="0"/>
    <n v="0"/>
    <m/>
    <m/>
    <m/>
    <m/>
    <m/>
    <m/>
    <n v="1"/>
  </r>
  <r>
    <s v="CANYON TR2"/>
    <s v="S20666-16"/>
    <x v="13"/>
    <x v="0"/>
    <x v="2"/>
    <s v="Men's"/>
    <x v="0"/>
    <s v="008.2022"/>
    <m/>
    <m/>
    <m/>
    <m/>
    <m/>
    <m/>
    <m/>
    <m/>
    <m/>
    <m/>
    <m/>
    <m/>
    <n v="2"/>
    <n v="0"/>
    <n v="0"/>
    <n v="12"/>
    <n v="4"/>
    <n v="7"/>
    <n v="4"/>
    <n v="7"/>
    <n v="5"/>
    <n v="7"/>
    <n v="8"/>
    <n v="1"/>
    <n v="3"/>
    <m/>
    <n v="0"/>
    <m/>
    <m/>
    <n v="60"/>
  </r>
  <r>
    <s v="CANYON TR2"/>
    <s v="S20666-16"/>
    <x v="1"/>
    <x v="0"/>
    <x v="2"/>
    <s v="Men's"/>
    <x v="1"/>
    <s v=""/>
    <m/>
    <m/>
    <m/>
    <m/>
    <m/>
    <m/>
    <m/>
    <m/>
    <m/>
    <m/>
    <m/>
    <m/>
    <n v="2"/>
    <n v="0"/>
    <n v="0"/>
    <n v="12"/>
    <n v="4"/>
    <n v="7"/>
    <n v="4"/>
    <n v="7"/>
    <n v="5"/>
    <n v="7"/>
    <n v="8"/>
    <n v="1"/>
    <n v="3"/>
    <m/>
    <n v="0"/>
    <m/>
    <m/>
    <n v="60"/>
  </r>
  <r>
    <s v="CANYON TR2"/>
    <s v="S20666-25"/>
    <x v="14"/>
    <x v="0"/>
    <x v="2"/>
    <s v="Men's"/>
    <x v="0"/>
    <s v="008.2022"/>
    <m/>
    <m/>
    <m/>
    <m/>
    <m/>
    <m/>
    <m/>
    <m/>
    <m/>
    <m/>
    <m/>
    <m/>
    <n v="0"/>
    <n v="1"/>
    <n v="1"/>
    <n v="2"/>
    <n v="2"/>
    <n v="2"/>
    <n v="3"/>
    <n v="2"/>
    <n v="2"/>
    <n v="1"/>
    <n v="1"/>
    <n v="1"/>
    <n v="1"/>
    <m/>
    <n v="0"/>
    <m/>
    <m/>
    <n v="19"/>
  </r>
  <r>
    <s v="CANYON TR2"/>
    <s v="S20666-25"/>
    <x v="1"/>
    <x v="0"/>
    <x v="2"/>
    <s v="Men's"/>
    <x v="1"/>
    <s v=""/>
    <m/>
    <m/>
    <m/>
    <m/>
    <m/>
    <m/>
    <m/>
    <m/>
    <m/>
    <m/>
    <m/>
    <m/>
    <n v="0"/>
    <n v="1"/>
    <n v="1"/>
    <n v="2"/>
    <n v="2"/>
    <n v="2"/>
    <n v="3"/>
    <n v="2"/>
    <n v="2"/>
    <n v="1"/>
    <n v="1"/>
    <n v="1"/>
    <n v="1"/>
    <m/>
    <n v="0"/>
    <m/>
    <m/>
    <n v="19"/>
  </r>
  <r>
    <s v="CARRERA XC4"/>
    <s v="S19066-10"/>
    <x v="15"/>
    <x v="1"/>
    <x v="3"/>
    <s v="Women's"/>
    <x v="0"/>
    <s v="008.2022"/>
    <m/>
    <m/>
    <m/>
    <m/>
    <m/>
    <m/>
    <m/>
    <m/>
    <n v="0"/>
    <n v="0"/>
    <n v="0"/>
    <n v="0"/>
    <n v="0"/>
    <n v="0"/>
    <n v="2"/>
    <n v="0"/>
    <n v="2"/>
    <n v="2"/>
    <n v="0"/>
    <n v="0"/>
    <n v="0"/>
    <m/>
    <n v="0"/>
    <m/>
    <m/>
    <m/>
    <m/>
    <m/>
    <m/>
    <n v="6"/>
  </r>
  <r>
    <s v="CARRERA XC4"/>
    <s v="S19066-10"/>
    <x v="1"/>
    <x v="1"/>
    <x v="3"/>
    <s v="Women's"/>
    <x v="1"/>
    <s v=""/>
    <m/>
    <m/>
    <m/>
    <m/>
    <m/>
    <m/>
    <m/>
    <m/>
    <n v="0"/>
    <n v="0"/>
    <n v="0"/>
    <n v="0"/>
    <n v="0"/>
    <n v="0"/>
    <n v="2"/>
    <n v="0"/>
    <n v="2"/>
    <n v="2"/>
    <n v="0"/>
    <n v="0"/>
    <n v="0"/>
    <m/>
    <n v="0"/>
    <m/>
    <m/>
    <m/>
    <m/>
    <m/>
    <m/>
    <n v="6"/>
  </r>
  <r>
    <s v="CARRERA XC4"/>
    <s v="S29066-10"/>
    <x v="15"/>
    <x v="1"/>
    <x v="3"/>
    <s v="Men's"/>
    <x v="0"/>
    <s v="008.2022"/>
    <m/>
    <m/>
    <m/>
    <m/>
    <m/>
    <m/>
    <m/>
    <m/>
    <m/>
    <m/>
    <m/>
    <m/>
    <n v="0"/>
    <n v="0"/>
    <n v="0"/>
    <n v="0"/>
    <n v="2"/>
    <n v="2"/>
    <n v="4"/>
    <n v="6"/>
    <n v="0"/>
    <n v="0"/>
    <n v="0"/>
    <n v="0"/>
    <n v="0"/>
    <m/>
    <n v="0"/>
    <m/>
    <m/>
    <n v="14"/>
  </r>
  <r>
    <s v="CARRERA XC4"/>
    <s v="S29066-10"/>
    <x v="1"/>
    <x v="1"/>
    <x v="3"/>
    <s v="Men's"/>
    <x v="1"/>
    <s v=""/>
    <m/>
    <m/>
    <m/>
    <m/>
    <m/>
    <m/>
    <m/>
    <m/>
    <m/>
    <m/>
    <m/>
    <m/>
    <n v="0"/>
    <n v="0"/>
    <n v="0"/>
    <n v="0"/>
    <n v="2"/>
    <n v="2"/>
    <n v="4"/>
    <n v="6"/>
    <n v="0"/>
    <n v="0"/>
    <n v="0"/>
    <n v="0"/>
    <n v="0"/>
    <m/>
    <n v="0"/>
    <m/>
    <m/>
    <n v="14"/>
  </r>
  <r>
    <s v="ECHELON 8"/>
    <s v="S10574-31"/>
    <x v="16"/>
    <x v="0"/>
    <x v="3"/>
    <s v="Women's"/>
    <x v="0"/>
    <s v="008.2022"/>
    <m/>
    <m/>
    <m/>
    <m/>
    <m/>
    <m/>
    <m/>
    <m/>
    <n v="5"/>
    <n v="7"/>
    <n v="6"/>
    <n v="27"/>
    <n v="42"/>
    <n v="63"/>
    <n v="88"/>
    <n v="104"/>
    <n v="105"/>
    <n v="82"/>
    <n v="65"/>
    <n v="35"/>
    <n v="30"/>
    <n v="4"/>
    <n v="4"/>
    <m/>
    <m/>
    <m/>
    <m/>
    <m/>
    <m/>
    <n v="667"/>
  </r>
  <r>
    <s v="ECHELON 8"/>
    <s v="S10574-31"/>
    <x v="1"/>
    <x v="0"/>
    <x v="3"/>
    <s v="Women's"/>
    <x v="1"/>
    <s v=""/>
    <m/>
    <m/>
    <m/>
    <m/>
    <m/>
    <m/>
    <m/>
    <m/>
    <n v="5"/>
    <n v="7"/>
    <n v="6"/>
    <n v="27"/>
    <n v="42"/>
    <n v="63"/>
    <n v="88"/>
    <n v="104"/>
    <n v="105"/>
    <n v="82"/>
    <n v="65"/>
    <n v="35"/>
    <n v="30"/>
    <n v="4"/>
    <n v="4"/>
    <m/>
    <m/>
    <m/>
    <m/>
    <m/>
    <m/>
    <n v="667"/>
  </r>
  <r>
    <s v="ECHELON 8"/>
    <s v="S10574-40"/>
    <x v="3"/>
    <x v="0"/>
    <x v="3"/>
    <s v="Women's"/>
    <x v="0"/>
    <s v="008.2022"/>
    <m/>
    <m/>
    <m/>
    <m/>
    <m/>
    <m/>
    <m/>
    <m/>
    <n v="0"/>
    <n v="0"/>
    <n v="0"/>
    <n v="0"/>
    <n v="0"/>
    <n v="1"/>
    <n v="0"/>
    <n v="0"/>
    <n v="1"/>
    <n v="0"/>
    <n v="0"/>
    <n v="2"/>
    <n v="1"/>
    <n v="0"/>
    <n v="0"/>
    <m/>
    <m/>
    <m/>
    <m/>
    <m/>
    <m/>
    <n v="5"/>
  </r>
  <r>
    <s v="ECHELON 8"/>
    <s v="S10574-40"/>
    <x v="1"/>
    <x v="0"/>
    <x v="3"/>
    <s v="Women's"/>
    <x v="1"/>
    <s v=""/>
    <m/>
    <m/>
    <m/>
    <m/>
    <m/>
    <m/>
    <m/>
    <m/>
    <n v="0"/>
    <n v="0"/>
    <n v="0"/>
    <n v="0"/>
    <n v="0"/>
    <n v="1"/>
    <n v="0"/>
    <n v="0"/>
    <n v="1"/>
    <n v="0"/>
    <n v="0"/>
    <n v="2"/>
    <n v="1"/>
    <n v="0"/>
    <n v="0"/>
    <m/>
    <m/>
    <m/>
    <m/>
    <m/>
    <m/>
    <n v="5"/>
  </r>
  <r>
    <s v="ECHELON 8"/>
    <s v="S20574-31"/>
    <x v="17"/>
    <x v="0"/>
    <x v="3"/>
    <s v="Men's"/>
    <x v="0"/>
    <s v="008.2022"/>
    <m/>
    <m/>
    <m/>
    <m/>
    <m/>
    <m/>
    <m/>
    <m/>
    <m/>
    <m/>
    <m/>
    <m/>
    <n v="11"/>
    <n v="3"/>
    <n v="20"/>
    <n v="0"/>
    <n v="46"/>
    <n v="31"/>
    <n v="32"/>
    <n v="31"/>
    <n v="11"/>
    <n v="0"/>
    <n v="3"/>
    <n v="3"/>
    <n v="2"/>
    <m/>
    <n v="0"/>
    <n v="2"/>
    <m/>
    <n v="195"/>
  </r>
  <r>
    <s v="ECHELON 8"/>
    <s v="S20574-31"/>
    <x v="1"/>
    <x v="0"/>
    <x v="3"/>
    <s v="Men's"/>
    <x v="1"/>
    <s v=""/>
    <m/>
    <m/>
    <m/>
    <m/>
    <m/>
    <m/>
    <m/>
    <m/>
    <m/>
    <m/>
    <m/>
    <m/>
    <n v="11"/>
    <n v="3"/>
    <n v="20"/>
    <n v="0"/>
    <n v="46"/>
    <n v="31"/>
    <n v="32"/>
    <n v="31"/>
    <n v="11"/>
    <n v="0"/>
    <n v="3"/>
    <n v="3"/>
    <n v="2"/>
    <m/>
    <n v="0"/>
    <n v="2"/>
    <m/>
    <n v="195"/>
  </r>
  <r>
    <s v="ECHELON 8"/>
    <s v="S20574-55"/>
    <x v="18"/>
    <x v="0"/>
    <x v="3"/>
    <s v="Men's"/>
    <x v="0"/>
    <s v="008.2022"/>
    <m/>
    <m/>
    <m/>
    <m/>
    <m/>
    <m/>
    <m/>
    <m/>
    <m/>
    <m/>
    <m/>
    <m/>
    <n v="0"/>
    <n v="0"/>
    <n v="0"/>
    <n v="0"/>
    <n v="1"/>
    <n v="0"/>
    <n v="0"/>
    <n v="0"/>
    <n v="1"/>
    <n v="0"/>
    <n v="0"/>
    <n v="0"/>
    <n v="0"/>
    <m/>
    <n v="0"/>
    <n v="0"/>
    <m/>
    <n v="2"/>
  </r>
  <r>
    <s v="ECHELON 8"/>
    <s v="S20574-55"/>
    <x v="1"/>
    <x v="0"/>
    <x v="3"/>
    <s v="Men's"/>
    <x v="1"/>
    <s v=""/>
    <m/>
    <m/>
    <m/>
    <m/>
    <m/>
    <m/>
    <m/>
    <m/>
    <m/>
    <m/>
    <m/>
    <m/>
    <n v="0"/>
    <n v="0"/>
    <n v="0"/>
    <n v="0"/>
    <n v="1"/>
    <n v="0"/>
    <n v="0"/>
    <n v="0"/>
    <n v="1"/>
    <n v="0"/>
    <n v="0"/>
    <n v="0"/>
    <n v="0"/>
    <m/>
    <n v="0"/>
    <n v="0"/>
    <m/>
    <n v="2"/>
  </r>
  <r>
    <s v="ECHELON 9"/>
    <s v="S10765-10"/>
    <x v="3"/>
    <x v="0"/>
    <x v="1"/>
    <s v="Women's"/>
    <x v="9"/>
    <s v="010.2022"/>
    <m/>
    <m/>
    <m/>
    <m/>
    <m/>
    <m/>
    <m/>
    <m/>
    <m/>
    <m/>
    <m/>
    <m/>
    <m/>
    <m/>
    <n v="9"/>
    <m/>
    <m/>
    <m/>
    <n v="5"/>
    <m/>
    <m/>
    <m/>
    <m/>
    <m/>
    <m/>
    <m/>
    <m/>
    <m/>
    <m/>
    <n v="14"/>
  </r>
  <r>
    <s v="ECHELON 9"/>
    <s v="S10765-10"/>
    <x v="3"/>
    <x v="0"/>
    <x v="1"/>
    <s v="Women's"/>
    <x v="10"/>
    <s v="002.2023"/>
    <m/>
    <m/>
    <m/>
    <m/>
    <m/>
    <m/>
    <m/>
    <m/>
    <m/>
    <m/>
    <n v="4"/>
    <n v="7"/>
    <n v="61"/>
    <n v="76"/>
    <n v="143"/>
    <n v="124"/>
    <n v="113"/>
    <n v="94"/>
    <n v="78"/>
    <n v="41"/>
    <n v="30"/>
    <n v="9"/>
    <n v="3"/>
    <m/>
    <m/>
    <m/>
    <m/>
    <m/>
    <m/>
    <n v="783"/>
  </r>
  <r>
    <s v="ECHELON 9"/>
    <s v="S10765-10"/>
    <x v="1"/>
    <x v="0"/>
    <x v="1"/>
    <s v="Women's"/>
    <x v="1"/>
    <s v=""/>
    <m/>
    <m/>
    <m/>
    <m/>
    <m/>
    <m/>
    <m/>
    <m/>
    <n v="0"/>
    <n v="0"/>
    <n v="4"/>
    <n v="7"/>
    <n v="61"/>
    <n v="76"/>
    <n v="152"/>
    <n v="124"/>
    <n v="113"/>
    <n v="94"/>
    <n v="83"/>
    <n v="41"/>
    <n v="30"/>
    <n v="9"/>
    <n v="3"/>
    <m/>
    <m/>
    <m/>
    <m/>
    <m/>
    <m/>
    <n v="797"/>
  </r>
  <r>
    <s v="ECHELON 9"/>
    <s v="S10765-31"/>
    <x v="19"/>
    <x v="0"/>
    <x v="1"/>
    <s v="Women's"/>
    <x v="11"/>
    <s v="010.2022"/>
    <m/>
    <m/>
    <m/>
    <m/>
    <m/>
    <m/>
    <m/>
    <m/>
    <m/>
    <m/>
    <m/>
    <n v="1"/>
    <n v="12"/>
    <n v="13"/>
    <n v="7"/>
    <n v="17"/>
    <n v="9"/>
    <n v="11"/>
    <n v="7"/>
    <n v="1"/>
    <m/>
    <m/>
    <n v="3"/>
    <m/>
    <m/>
    <m/>
    <m/>
    <m/>
    <m/>
    <n v="81"/>
  </r>
  <r>
    <s v="ECHELON 9"/>
    <s v="S10765-31"/>
    <x v="19"/>
    <x v="0"/>
    <x v="1"/>
    <s v="Women's"/>
    <x v="10"/>
    <s v="002.2023"/>
    <m/>
    <m/>
    <m/>
    <m/>
    <m/>
    <m/>
    <m/>
    <m/>
    <m/>
    <m/>
    <n v="8"/>
    <n v="23"/>
    <n v="61"/>
    <n v="101"/>
    <n v="146"/>
    <n v="140"/>
    <n v="139"/>
    <n v="130"/>
    <n v="101"/>
    <n v="62"/>
    <n v="39"/>
    <n v="9"/>
    <m/>
    <m/>
    <m/>
    <m/>
    <m/>
    <m/>
    <m/>
    <n v="959"/>
  </r>
  <r>
    <s v="ECHELON 9"/>
    <s v="S10765-31"/>
    <x v="1"/>
    <x v="0"/>
    <x v="1"/>
    <s v="Women's"/>
    <x v="1"/>
    <s v=""/>
    <m/>
    <m/>
    <m/>
    <m/>
    <m/>
    <m/>
    <m/>
    <m/>
    <n v="0"/>
    <n v="0"/>
    <n v="8"/>
    <n v="24"/>
    <n v="73"/>
    <n v="114"/>
    <n v="153"/>
    <n v="157"/>
    <n v="148"/>
    <n v="141"/>
    <n v="108"/>
    <n v="63"/>
    <n v="39"/>
    <n v="9"/>
    <n v="3"/>
    <m/>
    <m/>
    <m/>
    <m/>
    <m/>
    <m/>
    <n v="1040"/>
  </r>
  <r>
    <s v="ECHELON 9"/>
    <s v="S20765-10"/>
    <x v="3"/>
    <x v="0"/>
    <x v="1"/>
    <s v="Men's"/>
    <x v="9"/>
    <s v="010.2022"/>
    <m/>
    <m/>
    <m/>
    <m/>
    <m/>
    <m/>
    <m/>
    <m/>
    <m/>
    <m/>
    <m/>
    <m/>
    <n v="2"/>
    <n v="6"/>
    <m/>
    <n v="8"/>
    <n v="26"/>
    <n v="36"/>
    <n v="37"/>
    <n v="35"/>
    <n v="37"/>
    <n v="37"/>
    <n v="28"/>
    <n v="16"/>
    <n v="30"/>
    <m/>
    <n v="4"/>
    <n v="3"/>
    <m/>
    <n v="305"/>
  </r>
  <r>
    <s v="ECHELON 9"/>
    <s v="S20765-10"/>
    <x v="3"/>
    <x v="0"/>
    <x v="1"/>
    <s v="Men's"/>
    <x v="10"/>
    <s v="002.2023"/>
    <m/>
    <m/>
    <m/>
    <m/>
    <m/>
    <m/>
    <m/>
    <m/>
    <m/>
    <m/>
    <m/>
    <m/>
    <n v="3"/>
    <n v="3"/>
    <n v="25"/>
    <n v="58"/>
    <n v="94"/>
    <n v="127"/>
    <n v="143"/>
    <n v="135"/>
    <n v="137"/>
    <n v="106"/>
    <n v="96"/>
    <n v="71"/>
    <n v="49"/>
    <m/>
    <n v="33"/>
    <n v="13"/>
    <m/>
    <n v="1093"/>
  </r>
  <r>
    <s v="ECHELON 9"/>
    <s v="S20765-10"/>
    <x v="1"/>
    <x v="0"/>
    <x v="1"/>
    <s v="Men's"/>
    <x v="1"/>
    <s v=""/>
    <m/>
    <m/>
    <m/>
    <m/>
    <m/>
    <m/>
    <m/>
    <m/>
    <m/>
    <m/>
    <m/>
    <m/>
    <n v="5"/>
    <n v="9"/>
    <n v="25"/>
    <n v="66"/>
    <n v="120"/>
    <n v="163"/>
    <n v="180"/>
    <n v="170"/>
    <n v="174"/>
    <n v="143"/>
    <n v="124"/>
    <n v="87"/>
    <n v="79"/>
    <m/>
    <n v="37"/>
    <n v="16"/>
    <m/>
    <n v="1398"/>
  </r>
  <r>
    <s v="ECHELON 9"/>
    <s v="S20765-31"/>
    <x v="20"/>
    <x v="0"/>
    <x v="1"/>
    <s v="Men's"/>
    <x v="11"/>
    <s v="010.2022"/>
    <m/>
    <m/>
    <m/>
    <m/>
    <m/>
    <m/>
    <m/>
    <m/>
    <m/>
    <m/>
    <m/>
    <m/>
    <m/>
    <n v="2"/>
    <n v="2"/>
    <n v="26"/>
    <n v="42"/>
    <n v="69"/>
    <n v="70"/>
    <n v="77"/>
    <n v="76"/>
    <n v="72"/>
    <n v="66"/>
    <n v="33"/>
    <n v="40"/>
    <m/>
    <n v="1"/>
    <m/>
    <m/>
    <n v="576"/>
  </r>
  <r>
    <s v="ECHELON 9"/>
    <s v="S20765-31"/>
    <x v="20"/>
    <x v="0"/>
    <x v="1"/>
    <s v="Men's"/>
    <x v="10"/>
    <s v="002.2023"/>
    <m/>
    <m/>
    <m/>
    <m/>
    <m/>
    <m/>
    <m/>
    <m/>
    <m/>
    <m/>
    <m/>
    <m/>
    <m/>
    <n v="6"/>
    <n v="40"/>
    <n v="59"/>
    <n v="107"/>
    <n v="151"/>
    <n v="195"/>
    <n v="187"/>
    <n v="184"/>
    <n v="155"/>
    <n v="148"/>
    <n v="113"/>
    <n v="91"/>
    <m/>
    <n v="59"/>
    <n v="15"/>
    <m/>
    <n v="1510"/>
  </r>
  <r>
    <s v="ECHELON 9"/>
    <s v="S20765-31"/>
    <x v="1"/>
    <x v="0"/>
    <x v="1"/>
    <s v="Men's"/>
    <x v="1"/>
    <s v=""/>
    <m/>
    <m/>
    <m/>
    <m/>
    <m/>
    <m/>
    <m/>
    <m/>
    <m/>
    <m/>
    <m/>
    <m/>
    <n v="0"/>
    <n v="8"/>
    <n v="42"/>
    <n v="85"/>
    <n v="149"/>
    <n v="220"/>
    <n v="265"/>
    <n v="264"/>
    <n v="260"/>
    <n v="227"/>
    <n v="214"/>
    <n v="146"/>
    <n v="131"/>
    <m/>
    <n v="60"/>
    <n v="15"/>
    <m/>
    <n v="2086"/>
  </r>
  <r>
    <s v="ENDORPHIN CHEETAH"/>
    <s v="S29095-85"/>
    <x v="21"/>
    <x v="1"/>
    <x v="1"/>
    <s v="Men's"/>
    <x v="12"/>
    <s v="003.2023"/>
    <m/>
    <m/>
    <m/>
    <m/>
    <m/>
    <m/>
    <m/>
    <m/>
    <m/>
    <m/>
    <m/>
    <m/>
    <n v="3"/>
    <n v="2"/>
    <n v="1"/>
    <n v="9"/>
    <n v="11"/>
    <n v="14"/>
    <n v="14"/>
    <n v="14"/>
    <n v="15"/>
    <n v="9"/>
    <n v="4"/>
    <n v="5"/>
    <n v="0"/>
    <m/>
    <n v="0"/>
    <m/>
    <m/>
    <n v="101"/>
  </r>
  <r>
    <s v="ENDORPHIN CHEETAH"/>
    <s v="S29095-85"/>
    <x v="1"/>
    <x v="1"/>
    <x v="1"/>
    <s v="Men's"/>
    <x v="1"/>
    <s v=""/>
    <m/>
    <m/>
    <m/>
    <m/>
    <m/>
    <m/>
    <m/>
    <m/>
    <m/>
    <m/>
    <m/>
    <m/>
    <n v="3"/>
    <n v="2"/>
    <n v="1"/>
    <n v="9"/>
    <n v="11"/>
    <n v="14"/>
    <n v="14"/>
    <n v="14"/>
    <n v="15"/>
    <n v="9"/>
    <n v="4"/>
    <n v="5"/>
    <n v="0"/>
    <m/>
    <n v="0"/>
    <m/>
    <m/>
    <n v="101"/>
  </r>
  <r>
    <s v="ENDORPHIN EDGE"/>
    <s v="S10773-31"/>
    <x v="22"/>
    <x v="0"/>
    <x v="1"/>
    <s v="Women's"/>
    <x v="4"/>
    <s v="009.2022"/>
    <m/>
    <m/>
    <m/>
    <m/>
    <m/>
    <m/>
    <m/>
    <m/>
    <m/>
    <n v="6"/>
    <n v="19"/>
    <n v="39"/>
    <n v="55"/>
    <n v="64"/>
    <n v="109"/>
    <n v="109"/>
    <n v="89"/>
    <n v="72"/>
    <n v="58"/>
    <n v="22"/>
    <n v="11"/>
    <n v="5"/>
    <n v="2"/>
    <m/>
    <m/>
    <m/>
    <m/>
    <m/>
    <m/>
    <n v="660"/>
  </r>
  <r>
    <s v="ENDORPHIN EDGE"/>
    <s v="S10773-31"/>
    <x v="22"/>
    <x v="0"/>
    <x v="1"/>
    <s v="Women's"/>
    <x v="13"/>
    <s v="009.2022"/>
    <m/>
    <m/>
    <m/>
    <m/>
    <m/>
    <m/>
    <m/>
    <m/>
    <m/>
    <m/>
    <n v="5"/>
    <m/>
    <n v="43"/>
    <n v="50"/>
    <n v="52"/>
    <n v="47"/>
    <n v="42"/>
    <n v="36"/>
    <n v="16"/>
    <n v="5"/>
    <m/>
    <m/>
    <m/>
    <m/>
    <m/>
    <m/>
    <m/>
    <m/>
    <m/>
    <n v="296"/>
  </r>
  <r>
    <s v="ENDORPHIN EDGE"/>
    <s v="S10773-31"/>
    <x v="1"/>
    <x v="0"/>
    <x v="1"/>
    <s v="Women's"/>
    <x v="1"/>
    <s v=""/>
    <m/>
    <m/>
    <m/>
    <m/>
    <m/>
    <m/>
    <m/>
    <m/>
    <n v="0"/>
    <n v="6"/>
    <n v="24"/>
    <n v="39"/>
    <n v="98"/>
    <n v="114"/>
    <n v="161"/>
    <n v="156"/>
    <n v="131"/>
    <n v="108"/>
    <n v="74"/>
    <n v="27"/>
    <n v="11"/>
    <n v="5"/>
    <n v="2"/>
    <m/>
    <m/>
    <m/>
    <m/>
    <m/>
    <m/>
    <n v="956"/>
  </r>
  <r>
    <s v="ENDORPHIN EDGE"/>
    <s v="S10773-40"/>
    <x v="23"/>
    <x v="0"/>
    <x v="1"/>
    <s v="Women's"/>
    <x v="4"/>
    <s v="009.2022"/>
    <m/>
    <m/>
    <m/>
    <m/>
    <m/>
    <m/>
    <m/>
    <m/>
    <m/>
    <n v="1"/>
    <n v="10"/>
    <n v="19"/>
    <n v="40"/>
    <n v="53"/>
    <n v="77"/>
    <n v="74"/>
    <n v="40"/>
    <n v="52"/>
    <n v="34"/>
    <n v="25"/>
    <n v="5"/>
    <n v="5"/>
    <n v="3"/>
    <m/>
    <m/>
    <m/>
    <m/>
    <m/>
    <m/>
    <n v="438"/>
  </r>
  <r>
    <s v="ENDORPHIN EDGE"/>
    <s v="S10773-40"/>
    <x v="23"/>
    <x v="0"/>
    <x v="1"/>
    <s v="Women's"/>
    <x v="13"/>
    <s v="009.2022"/>
    <m/>
    <m/>
    <m/>
    <m/>
    <m/>
    <m/>
    <m/>
    <m/>
    <m/>
    <m/>
    <n v="11"/>
    <n v="10"/>
    <n v="27"/>
    <n v="15"/>
    <m/>
    <n v="18"/>
    <n v="22"/>
    <n v="19"/>
    <n v="12"/>
    <m/>
    <n v="2"/>
    <m/>
    <m/>
    <m/>
    <m/>
    <m/>
    <m/>
    <m/>
    <m/>
    <n v="136"/>
  </r>
  <r>
    <s v="ENDORPHIN EDGE"/>
    <s v="S10773-40"/>
    <x v="1"/>
    <x v="0"/>
    <x v="1"/>
    <s v="Women's"/>
    <x v="1"/>
    <s v=""/>
    <m/>
    <m/>
    <m/>
    <m/>
    <m/>
    <m/>
    <m/>
    <m/>
    <n v="0"/>
    <n v="1"/>
    <n v="21"/>
    <n v="29"/>
    <n v="67"/>
    <n v="68"/>
    <n v="77"/>
    <n v="92"/>
    <n v="62"/>
    <n v="71"/>
    <n v="46"/>
    <n v="25"/>
    <n v="7"/>
    <n v="5"/>
    <n v="3"/>
    <m/>
    <m/>
    <m/>
    <m/>
    <m/>
    <m/>
    <n v="574"/>
  </r>
  <r>
    <s v="ENDORPHIN EDGE"/>
    <s v="S10773-86"/>
    <x v="24"/>
    <x v="0"/>
    <x v="1"/>
    <s v="Women's"/>
    <x v="14"/>
    <s v="001.2023"/>
    <m/>
    <m/>
    <m/>
    <m/>
    <m/>
    <m/>
    <m/>
    <m/>
    <n v="0"/>
    <n v="0"/>
    <n v="24"/>
    <n v="24"/>
    <n v="37"/>
    <n v="55"/>
    <n v="65"/>
    <n v="70"/>
    <n v="66"/>
    <n v="65"/>
    <n v="46"/>
    <n v="16"/>
    <n v="4"/>
    <n v="6"/>
    <n v="6"/>
    <m/>
    <m/>
    <m/>
    <m/>
    <m/>
    <m/>
    <n v="484"/>
  </r>
  <r>
    <s v="ENDORPHIN EDGE"/>
    <s v="S10773-86"/>
    <x v="1"/>
    <x v="0"/>
    <x v="1"/>
    <s v="Women's"/>
    <x v="1"/>
    <s v=""/>
    <m/>
    <m/>
    <m/>
    <m/>
    <m/>
    <m/>
    <m/>
    <m/>
    <n v="0"/>
    <n v="0"/>
    <n v="24"/>
    <n v="24"/>
    <n v="37"/>
    <n v="55"/>
    <n v="65"/>
    <n v="70"/>
    <n v="66"/>
    <n v="65"/>
    <n v="46"/>
    <n v="16"/>
    <n v="4"/>
    <n v="6"/>
    <n v="6"/>
    <m/>
    <m/>
    <m/>
    <m/>
    <m/>
    <m/>
    <n v="484"/>
  </r>
  <r>
    <s v="ENDORPHIN EDGE"/>
    <s v="S20773-31"/>
    <x v="25"/>
    <x v="0"/>
    <x v="1"/>
    <s v="Men's"/>
    <x v="15"/>
    <s v="008.2022"/>
    <m/>
    <m/>
    <m/>
    <m/>
    <m/>
    <m/>
    <m/>
    <m/>
    <m/>
    <m/>
    <m/>
    <m/>
    <n v="12"/>
    <n v="18"/>
    <n v="61"/>
    <n v="60"/>
    <n v="138"/>
    <n v="172"/>
    <n v="232"/>
    <n v="185"/>
    <n v="225"/>
    <n v="161"/>
    <n v="132"/>
    <n v="65"/>
    <n v="48"/>
    <m/>
    <n v="21"/>
    <m/>
    <m/>
    <n v="1530"/>
  </r>
  <r>
    <s v="ENDORPHIN EDGE"/>
    <s v="S20773-31"/>
    <x v="25"/>
    <x v="0"/>
    <x v="1"/>
    <s v="Men's"/>
    <x v="13"/>
    <s v="009.2022"/>
    <m/>
    <m/>
    <m/>
    <m/>
    <m/>
    <m/>
    <m/>
    <m/>
    <m/>
    <m/>
    <m/>
    <m/>
    <n v="8"/>
    <n v="8"/>
    <n v="48"/>
    <n v="150"/>
    <n v="132"/>
    <n v="194"/>
    <n v="160"/>
    <n v="134"/>
    <n v="112"/>
    <n v="75"/>
    <n v="29"/>
    <n v="22"/>
    <n v="22"/>
    <m/>
    <m/>
    <m/>
    <m/>
    <n v="1094"/>
  </r>
  <r>
    <s v="ENDORPHIN EDGE"/>
    <s v="S20773-31"/>
    <x v="1"/>
    <x v="0"/>
    <x v="1"/>
    <s v="Men's"/>
    <x v="1"/>
    <s v=""/>
    <m/>
    <m/>
    <m/>
    <m/>
    <m/>
    <m/>
    <m/>
    <m/>
    <m/>
    <m/>
    <m/>
    <m/>
    <n v="20"/>
    <n v="26"/>
    <n v="109"/>
    <n v="210"/>
    <n v="270"/>
    <n v="366"/>
    <n v="392"/>
    <n v="319"/>
    <n v="337"/>
    <n v="236"/>
    <n v="161"/>
    <n v="87"/>
    <n v="70"/>
    <m/>
    <n v="21"/>
    <m/>
    <m/>
    <n v="2624"/>
  </r>
  <r>
    <s v="ENDORPHIN EDGE"/>
    <s v="S20773-40"/>
    <x v="23"/>
    <x v="0"/>
    <x v="1"/>
    <s v="Men's"/>
    <x v="15"/>
    <s v="008.2022"/>
    <m/>
    <m/>
    <m/>
    <m/>
    <m/>
    <m/>
    <m/>
    <m/>
    <m/>
    <m/>
    <m/>
    <m/>
    <n v="5"/>
    <n v="12"/>
    <n v="41"/>
    <n v="69"/>
    <n v="109"/>
    <n v="109"/>
    <n v="168"/>
    <n v="143"/>
    <n v="141"/>
    <n v="91"/>
    <n v="66"/>
    <n v="29"/>
    <n v="18"/>
    <m/>
    <n v="31"/>
    <m/>
    <m/>
    <n v="1032"/>
  </r>
  <r>
    <s v="ENDORPHIN EDGE"/>
    <s v="S20773-40"/>
    <x v="23"/>
    <x v="0"/>
    <x v="1"/>
    <s v="Men's"/>
    <x v="16"/>
    <s v="010.2022"/>
    <m/>
    <m/>
    <m/>
    <m/>
    <m/>
    <m/>
    <m/>
    <m/>
    <m/>
    <m/>
    <m/>
    <m/>
    <m/>
    <m/>
    <n v="6"/>
    <n v="24"/>
    <n v="14"/>
    <n v="55"/>
    <n v="17"/>
    <m/>
    <m/>
    <m/>
    <n v="6"/>
    <m/>
    <m/>
    <m/>
    <m/>
    <m/>
    <m/>
    <n v="122"/>
  </r>
  <r>
    <s v="ENDORPHIN EDGE"/>
    <s v="S20773-40"/>
    <x v="1"/>
    <x v="0"/>
    <x v="1"/>
    <s v="Men's"/>
    <x v="1"/>
    <s v=""/>
    <m/>
    <m/>
    <m/>
    <m/>
    <m/>
    <m/>
    <m/>
    <m/>
    <m/>
    <m/>
    <m/>
    <m/>
    <n v="5"/>
    <n v="12"/>
    <n v="47"/>
    <n v="93"/>
    <n v="123"/>
    <n v="164"/>
    <n v="185"/>
    <n v="143"/>
    <n v="141"/>
    <n v="91"/>
    <n v="72"/>
    <n v="29"/>
    <n v="18"/>
    <m/>
    <n v="31"/>
    <m/>
    <m/>
    <n v="1154"/>
  </r>
  <r>
    <s v="ENDORPHIN EDGE"/>
    <s v="S20773-86"/>
    <x v="26"/>
    <x v="0"/>
    <x v="1"/>
    <s v="Men's"/>
    <x v="14"/>
    <s v="001.2023"/>
    <m/>
    <m/>
    <m/>
    <m/>
    <m/>
    <m/>
    <m/>
    <m/>
    <m/>
    <m/>
    <m/>
    <m/>
    <n v="15"/>
    <n v="15"/>
    <n v="65"/>
    <n v="117"/>
    <n v="169"/>
    <n v="223"/>
    <n v="248"/>
    <n v="187"/>
    <n v="195"/>
    <n v="130"/>
    <n v="74"/>
    <n v="42"/>
    <n v="38"/>
    <m/>
    <n v="6"/>
    <m/>
    <m/>
    <n v="1524"/>
  </r>
  <r>
    <s v="ENDORPHIN EDGE"/>
    <s v="S20773-86"/>
    <x v="26"/>
    <x v="0"/>
    <x v="1"/>
    <s v="Men's"/>
    <x v="7"/>
    <s v="002.2023"/>
    <m/>
    <m/>
    <m/>
    <m/>
    <m/>
    <m/>
    <m/>
    <m/>
    <m/>
    <m/>
    <m/>
    <m/>
    <n v="2"/>
    <n v="5"/>
    <m/>
    <m/>
    <m/>
    <m/>
    <n v="15"/>
    <m/>
    <n v="2"/>
    <n v="10"/>
    <n v="22"/>
    <n v="10"/>
    <n v="10"/>
    <m/>
    <n v="18"/>
    <m/>
    <m/>
    <n v="94"/>
  </r>
  <r>
    <s v="ENDORPHIN EDGE"/>
    <s v="S20773-86"/>
    <x v="1"/>
    <x v="0"/>
    <x v="1"/>
    <s v="Men's"/>
    <x v="1"/>
    <s v=""/>
    <m/>
    <m/>
    <m/>
    <m/>
    <m/>
    <m/>
    <m/>
    <m/>
    <m/>
    <m/>
    <m/>
    <m/>
    <n v="17"/>
    <n v="20"/>
    <n v="65"/>
    <n v="117"/>
    <n v="169"/>
    <n v="223"/>
    <n v="263"/>
    <n v="187"/>
    <n v="197"/>
    <n v="140"/>
    <n v="96"/>
    <n v="52"/>
    <n v="48"/>
    <m/>
    <n v="24"/>
    <m/>
    <m/>
    <n v="1618"/>
  </r>
  <r>
    <s v="ENDORPHIN ELITE"/>
    <s v="S10768-30"/>
    <x v="27"/>
    <x v="0"/>
    <x v="1"/>
    <s v="Women's"/>
    <x v="17"/>
    <s v="002.2023"/>
    <m/>
    <m/>
    <m/>
    <m/>
    <m/>
    <m/>
    <m/>
    <m/>
    <n v="0"/>
    <n v="0"/>
    <n v="0"/>
    <n v="0"/>
    <n v="3"/>
    <n v="11"/>
    <n v="14"/>
    <n v="25"/>
    <n v="17"/>
    <n v="25"/>
    <n v="18"/>
    <n v="0"/>
    <n v="0"/>
    <n v="6"/>
    <n v="6"/>
    <m/>
    <m/>
    <m/>
    <m/>
    <m/>
    <m/>
    <n v="125"/>
  </r>
  <r>
    <s v="ENDORPHIN ELITE"/>
    <s v="S10768-30"/>
    <x v="1"/>
    <x v="0"/>
    <x v="1"/>
    <s v="Women's"/>
    <x v="1"/>
    <s v=""/>
    <m/>
    <m/>
    <m/>
    <m/>
    <m/>
    <m/>
    <m/>
    <m/>
    <n v="0"/>
    <n v="0"/>
    <n v="0"/>
    <n v="0"/>
    <n v="3"/>
    <n v="11"/>
    <n v="14"/>
    <n v="25"/>
    <n v="17"/>
    <n v="25"/>
    <n v="18"/>
    <n v="0"/>
    <n v="0"/>
    <n v="6"/>
    <n v="6"/>
    <m/>
    <m/>
    <m/>
    <m/>
    <m/>
    <m/>
    <n v="125"/>
  </r>
  <r>
    <s v="ENDORPHIN ELITE"/>
    <s v="S20768-30"/>
    <x v="27"/>
    <x v="0"/>
    <x v="1"/>
    <s v="Men's"/>
    <x v="17"/>
    <s v="002.2023"/>
    <m/>
    <m/>
    <m/>
    <m/>
    <m/>
    <m/>
    <m/>
    <m/>
    <m/>
    <m/>
    <m/>
    <m/>
    <n v="1"/>
    <n v="2"/>
    <n v="3"/>
    <n v="10"/>
    <n v="22"/>
    <n v="11"/>
    <n v="29"/>
    <n v="12"/>
    <n v="24"/>
    <n v="9"/>
    <n v="10"/>
    <n v="1"/>
    <n v="4"/>
    <m/>
    <n v="2"/>
    <m/>
    <m/>
    <n v="140"/>
  </r>
  <r>
    <s v="ENDORPHIN ELITE"/>
    <s v="S20768-30"/>
    <x v="27"/>
    <x v="0"/>
    <x v="1"/>
    <s v="Men's"/>
    <x v="18"/>
    <s v="003.2023"/>
    <m/>
    <m/>
    <m/>
    <m/>
    <m/>
    <m/>
    <m/>
    <m/>
    <m/>
    <m/>
    <m/>
    <m/>
    <n v="6"/>
    <n v="6"/>
    <n v="15"/>
    <n v="22"/>
    <n v="32"/>
    <n v="54"/>
    <n v="49"/>
    <n v="50"/>
    <n v="39"/>
    <n v="36"/>
    <n v="18"/>
    <n v="14"/>
    <n v="7"/>
    <m/>
    <n v="4"/>
    <m/>
    <m/>
    <n v="352"/>
  </r>
  <r>
    <s v="ENDORPHIN ELITE"/>
    <s v="S20768-30"/>
    <x v="1"/>
    <x v="0"/>
    <x v="1"/>
    <s v="Men's"/>
    <x v="1"/>
    <s v=""/>
    <m/>
    <m/>
    <m/>
    <m/>
    <m/>
    <m/>
    <m/>
    <m/>
    <m/>
    <m/>
    <m/>
    <m/>
    <n v="7"/>
    <n v="8"/>
    <n v="18"/>
    <n v="32"/>
    <n v="54"/>
    <n v="65"/>
    <n v="78"/>
    <n v="62"/>
    <n v="63"/>
    <n v="45"/>
    <n v="28"/>
    <n v="15"/>
    <n v="11"/>
    <m/>
    <n v="6"/>
    <m/>
    <m/>
    <n v="492"/>
  </r>
  <r>
    <s v="ENDORPHIN KDZ"/>
    <s v="SK266073"/>
    <x v="28"/>
    <x v="2"/>
    <x v="1"/>
    <s v="Boys"/>
    <x v="19"/>
    <s v="001.2023"/>
    <n v="20"/>
    <n v="22"/>
    <n v="40"/>
    <n v="40"/>
    <n v="61"/>
    <n v="40"/>
    <n v="70"/>
    <n v="54"/>
    <n v="83"/>
    <n v="50"/>
    <n v="72"/>
    <n v="49"/>
    <n v="40"/>
    <m/>
    <m/>
    <m/>
    <m/>
    <m/>
    <m/>
    <m/>
    <m/>
    <m/>
    <m/>
    <m/>
    <m/>
    <m/>
    <m/>
    <m/>
    <m/>
    <n v="641"/>
  </r>
  <r>
    <s v="ENDORPHIN KDZ"/>
    <s v="SK266073"/>
    <x v="28"/>
    <x v="2"/>
    <x v="1"/>
    <s v="Boys"/>
    <x v="20"/>
    <s v="001.2023"/>
    <n v="18"/>
    <n v="24"/>
    <n v="38"/>
    <n v="48"/>
    <n v="60"/>
    <n v="62"/>
    <n v="64"/>
    <n v="50"/>
    <n v="79"/>
    <n v="62"/>
    <n v="84"/>
    <n v="66"/>
    <n v="51"/>
    <m/>
    <m/>
    <m/>
    <m/>
    <m/>
    <m/>
    <m/>
    <m/>
    <m/>
    <m/>
    <m/>
    <m/>
    <m/>
    <m/>
    <m/>
    <m/>
    <n v="706"/>
  </r>
  <r>
    <s v="ENDORPHIN KDZ"/>
    <s v="SK266073"/>
    <x v="1"/>
    <x v="2"/>
    <x v="1"/>
    <s v="Boys"/>
    <x v="1"/>
    <s v=""/>
    <n v="38"/>
    <n v="46"/>
    <n v="78"/>
    <n v="88"/>
    <n v="121"/>
    <n v="102"/>
    <n v="134"/>
    <n v="104"/>
    <n v="162"/>
    <n v="112"/>
    <n v="156"/>
    <n v="115"/>
    <n v="91"/>
    <m/>
    <m/>
    <m/>
    <m/>
    <m/>
    <m/>
    <m/>
    <m/>
    <m/>
    <m/>
    <m/>
    <m/>
    <m/>
    <m/>
    <m/>
    <m/>
    <n v="1347"/>
  </r>
  <r>
    <s v="ENDORPHIN PRO"/>
    <s v="S10598-26"/>
    <x v="29"/>
    <x v="0"/>
    <x v="0"/>
    <s v="Women's"/>
    <x v="0"/>
    <s v="008.2022"/>
    <m/>
    <m/>
    <m/>
    <m/>
    <m/>
    <m/>
    <m/>
    <m/>
    <n v="0"/>
    <n v="0"/>
    <n v="0"/>
    <n v="0"/>
    <n v="0"/>
    <n v="0"/>
    <n v="0"/>
    <n v="1"/>
    <n v="0"/>
    <n v="0"/>
    <n v="0"/>
    <n v="0"/>
    <n v="0"/>
    <n v="0"/>
    <n v="0"/>
    <m/>
    <m/>
    <m/>
    <m/>
    <m/>
    <m/>
    <n v="1"/>
  </r>
  <r>
    <s v="ENDORPHIN PRO"/>
    <s v="S10598-26"/>
    <x v="1"/>
    <x v="0"/>
    <x v="0"/>
    <s v="Women's"/>
    <x v="1"/>
    <s v=""/>
    <m/>
    <m/>
    <m/>
    <m/>
    <m/>
    <m/>
    <m/>
    <m/>
    <n v="0"/>
    <n v="0"/>
    <n v="0"/>
    <n v="0"/>
    <n v="0"/>
    <n v="0"/>
    <n v="0"/>
    <n v="1"/>
    <n v="0"/>
    <n v="0"/>
    <n v="0"/>
    <n v="0"/>
    <n v="0"/>
    <n v="0"/>
    <n v="0"/>
    <m/>
    <m/>
    <m/>
    <m/>
    <m/>
    <m/>
    <n v="1"/>
  </r>
  <r>
    <s v="ENDORPHIN PRO 2"/>
    <s v="S10687-116"/>
    <x v="30"/>
    <x v="0"/>
    <x v="0"/>
    <s v="Women's"/>
    <x v="0"/>
    <s v="008.2022"/>
    <m/>
    <m/>
    <m/>
    <m/>
    <m/>
    <m/>
    <m/>
    <m/>
    <n v="0"/>
    <n v="0"/>
    <n v="1"/>
    <n v="1"/>
    <n v="2"/>
    <n v="2"/>
    <n v="2"/>
    <n v="3"/>
    <n v="1"/>
    <n v="0"/>
    <n v="0"/>
    <n v="0"/>
    <n v="0"/>
    <n v="0"/>
    <n v="0"/>
    <m/>
    <m/>
    <m/>
    <m/>
    <m/>
    <m/>
    <n v="12"/>
  </r>
  <r>
    <s v="ENDORPHIN PRO 2"/>
    <s v="S10687-116"/>
    <x v="1"/>
    <x v="0"/>
    <x v="0"/>
    <s v="Women's"/>
    <x v="1"/>
    <s v=""/>
    <m/>
    <m/>
    <m/>
    <m/>
    <m/>
    <m/>
    <m/>
    <m/>
    <n v="0"/>
    <n v="0"/>
    <n v="1"/>
    <n v="1"/>
    <n v="2"/>
    <n v="2"/>
    <n v="2"/>
    <n v="3"/>
    <n v="1"/>
    <n v="0"/>
    <n v="0"/>
    <n v="0"/>
    <n v="0"/>
    <n v="0"/>
    <n v="0"/>
    <m/>
    <m/>
    <m/>
    <m/>
    <m/>
    <m/>
    <n v="12"/>
  </r>
  <r>
    <s v="ENDORPHIN PRO 2"/>
    <s v="S10687-16"/>
    <x v="5"/>
    <x v="0"/>
    <x v="0"/>
    <s v="Women's"/>
    <x v="0"/>
    <s v="008.2022"/>
    <m/>
    <m/>
    <m/>
    <m/>
    <m/>
    <m/>
    <m/>
    <m/>
    <n v="1"/>
    <n v="0"/>
    <n v="0"/>
    <n v="7"/>
    <n v="20"/>
    <n v="22"/>
    <n v="28"/>
    <n v="33"/>
    <n v="25"/>
    <n v="22"/>
    <n v="2"/>
    <n v="1"/>
    <n v="1"/>
    <n v="2"/>
    <n v="1"/>
    <m/>
    <m/>
    <m/>
    <m/>
    <m/>
    <m/>
    <n v="165"/>
  </r>
  <r>
    <s v="ENDORPHIN PRO 2"/>
    <s v="S10687-16"/>
    <x v="1"/>
    <x v="0"/>
    <x v="0"/>
    <s v="Women's"/>
    <x v="1"/>
    <s v=""/>
    <m/>
    <m/>
    <m/>
    <m/>
    <m/>
    <m/>
    <m/>
    <m/>
    <n v="1"/>
    <n v="0"/>
    <n v="0"/>
    <n v="7"/>
    <n v="20"/>
    <n v="22"/>
    <n v="28"/>
    <n v="33"/>
    <n v="25"/>
    <n v="22"/>
    <n v="2"/>
    <n v="1"/>
    <n v="1"/>
    <n v="2"/>
    <n v="1"/>
    <m/>
    <m/>
    <m/>
    <m/>
    <m/>
    <m/>
    <n v="165"/>
  </r>
  <r>
    <s v="ENDORPHIN PRO 2"/>
    <s v="S10687-26"/>
    <x v="31"/>
    <x v="0"/>
    <x v="0"/>
    <s v="Women's"/>
    <x v="0"/>
    <s v="008.2022"/>
    <m/>
    <m/>
    <m/>
    <m/>
    <m/>
    <m/>
    <m/>
    <m/>
    <n v="0"/>
    <n v="1"/>
    <n v="2"/>
    <n v="0"/>
    <n v="26"/>
    <n v="44"/>
    <n v="47"/>
    <n v="47"/>
    <n v="38"/>
    <n v="43"/>
    <n v="13"/>
    <n v="2"/>
    <n v="2"/>
    <n v="4"/>
    <n v="4"/>
    <m/>
    <m/>
    <m/>
    <m/>
    <m/>
    <m/>
    <n v="273"/>
  </r>
  <r>
    <s v="ENDORPHIN PRO 2"/>
    <s v="S10687-26"/>
    <x v="1"/>
    <x v="0"/>
    <x v="0"/>
    <s v="Women's"/>
    <x v="1"/>
    <s v=""/>
    <m/>
    <m/>
    <m/>
    <m/>
    <m/>
    <m/>
    <m/>
    <m/>
    <n v="0"/>
    <n v="1"/>
    <n v="2"/>
    <n v="0"/>
    <n v="26"/>
    <n v="44"/>
    <n v="47"/>
    <n v="47"/>
    <n v="38"/>
    <n v="43"/>
    <n v="13"/>
    <n v="2"/>
    <n v="2"/>
    <n v="4"/>
    <n v="4"/>
    <m/>
    <m/>
    <m/>
    <m/>
    <m/>
    <m/>
    <n v="273"/>
  </r>
  <r>
    <s v="ENDORPHIN PRO 2"/>
    <s v="S10687-45"/>
    <x v="32"/>
    <x v="0"/>
    <x v="0"/>
    <s v="Women's"/>
    <x v="0"/>
    <s v="008.2022"/>
    <m/>
    <m/>
    <m/>
    <m/>
    <m/>
    <m/>
    <m/>
    <m/>
    <n v="0"/>
    <n v="2"/>
    <n v="6"/>
    <n v="7"/>
    <n v="18"/>
    <n v="14"/>
    <n v="30"/>
    <n v="29"/>
    <n v="28"/>
    <n v="12"/>
    <n v="6"/>
    <n v="1"/>
    <n v="2"/>
    <n v="2"/>
    <n v="2"/>
    <m/>
    <m/>
    <m/>
    <m/>
    <m/>
    <m/>
    <n v="159"/>
  </r>
  <r>
    <s v="ENDORPHIN PRO 2"/>
    <s v="S10687-45"/>
    <x v="1"/>
    <x v="0"/>
    <x v="0"/>
    <s v="Women's"/>
    <x v="1"/>
    <s v=""/>
    <m/>
    <m/>
    <m/>
    <m/>
    <m/>
    <m/>
    <m/>
    <m/>
    <n v="0"/>
    <n v="2"/>
    <n v="6"/>
    <n v="7"/>
    <n v="18"/>
    <n v="14"/>
    <n v="30"/>
    <n v="29"/>
    <n v="28"/>
    <n v="12"/>
    <n v="6"/>
    <n v="1"/>
    <n v="2"/>
    <n v="2"/>
    <n v="2"/>
    <m/>
    <m/>
    <m/>
    <m/>
    <m/>
    <m/>
    <n v="159"/>
  </r>
  <r>
    <s v="ENDORPHIN PRO 2"/>
    <s v="S10687-65"/>
    <x v="33"/>
    <x v="0"/>
    <x v="0"/>
    <s v="Women's"/>
    <x v="0"/>
    <s v="008.2022"/>
    <m/>
    <m/>
    <m/>
    <m/>
    <m/>
    <m/>
    <m/>
    <m/>
    <n v="0"/>
    <n v="0"/>
    <n v="0"/>
    <n v="0"/>
    <n v="0"/>
    <n v="0"/>
    <n v="0"/>
    <n v="0"/>
    <n v="1"/>
    <n v="0"/>
    <n v="0"/>
    <n v="0"/>
    <n v="0"/>
    <n v="0"/>
    <n v="0"/>
    <m/>
    <m/>
    <m/>
    <m/>
    <m/>
    <m/>
    <n v="1"/>
  </r>
  <r>
    <s v="ENDORPHIN PRO 2"/>
    <s v="S10687-65"/>
    <x v="1"/>
    <x v="0"/>
    <x v="0"/>
    <s v="Women's"/>
    <x v="1"/>
    <s v=""/>
    <m/>
    <m/>
    <m/>
    <m/>
    <m/>
    <m/>
    <m/>
    <m/>
    <n v="0"/>
    <n v="0"/>
    <n v="0"/>
    <n v="0"/>
    <n v="0"/>
    <n v="0"/>
    <n v="0"/>
    <n v="0"/>
    <n v="1"/>
    <n v="0"/>
    <n v="0"/>
    <n v="0"/>
    <n v="0"/>
    <n v="0"/>
    <n v="0"/>
    <m/>
    <m/>
    <m/>
    <m/>
    <m/>
    <m/>
    <n v="1"/>
  </r>
  <r>
    <s v="ENDORPHIN PRO 2"/>
    <s v="S10687-84"/>
    <x v="34"/>
    <x v="0"/>
    <x v="0"/>
    <s v="Women's"/>
    <x v="0"/>
    <s v="008.2022"/>
    <m/>
    <m/>
    <m/>
    <m/>
    <m/>
    <m/>
    <m/>
    <m/>
    <n v="1"/>
    <n v="3"/>
    <n v="0"/>
    <n v="7"/>
    <n v="16"/>
    <n v="19"/>
    <n v="30"/>
    <n v="28"/>
    <n v="25"/>
    <n v="22"/>
    <n v="17"/>
    <n v="6"/>
    <n v="2"/>
    <n v="2"/>
    <n v="5"/>
    <m/>
    <m/>
    <m/>
    <m/>
    <m/>
    <m/>
    <n v="183"/>
  </r>
  <r>
    <s v="ENDORPHIN PRO 2"/>
    <s v="S10687-84"/>
    <x v="1"/>
    <x v="0"/>
    <x v="0"/>
    <s v="Women's"/>
    <x v="1"/>
    <s v=""/>
    <m/>
    <m/>
    <m/>
    <m/>
    <m/>
    <m/>
    <m/>
    <m/>
    <n v="1"/>
    <n v="3"/>
    <n v="0"/>
    <n v="7"/>
    <n v="16"/>
    <n v="19"/>
    <n v="30"/>
    <n v="28"/>
    <n v="25"/>
    <n v="22"/>
    <n v="17"/>
    <n v="6"/>
    <n v="2"/>
    <n v="2"/>
    <n v="5"/>
    <m/>
    <m/>
    <m/>
    <m/>
    <m/>
    <m/>
    <n v="183"/>
  </r>
  <r>
    <s v="ENDORPHIN PRO 2"/>
    <s v="S20687-116"/>
    <x v="35"/>
    <x v="0"/>
    <x v="0"/>
    <s v="Men's"/>
    <x v="0"/>
    <s v="008.2022"/>
    <m/>
    <m/>
    <m/>
    <m/>
    <m/>
    <m/>
    <m/>
    <m/>
    <m/>
    <m/>
    <m/>
    <m/>
    <n v="0"/>
    <n v="0"/>
    <n v="0"/>
    <n v="0"/>
    <n v="1"/>
    <n v="0"/>
    <n v="0"/>
    <n v="0"/>
    <n v="0"/>
    <n v="0"/>
    <n v="0"/>
    <n v="0"/>
    <n v="0"/>
    <m/>
    <n v="0"/>
    <n v="0"/>
    <m/>
    <n v="1"/>
  </r>
  <r>
    <s v="ENDORPHIN PRO 2"/>
    <s v="S20687-116"/>
    <x v="1"/>
    <x v="0"/>
    <x v="0"/>
    <s v="Men's"/>
    <x v="1"/>
    <s v=""/>
    <m/>
    <m/>
    <m/>
    <m/>
    <m/>
    <m/>
    <m/>
    <m/>
    <m/>
    <m/>
    <m/>
    <m/>
    <n v="0"/>
    <n v="0"/>
    <n v="0"/>
    <n v="0"/>
    <n v="1"/>
    <n v="0"/>
    <n v="0"/>
    <n v="0"/>
    <n v="0"/>
    <n v="0"/>
    <n v="0"/>
    <n v="0"/>
    <n v="0"/>
    <m/>
    <n v="0"/>
    <n v="0"/>
    <m/>
    <n v="1"/>
  </r>
  <r>
    <s v="ENDORPHIN PRO 2"/>
    <s v="S20687-16"/>
    <x v="5"/>
    <x v="0"/>
    <x v="0"/>
    <s v="Men's"/>
    <x v="0"/>
    <s v="008.2022"/>
    <m/>
    <m/>
    <m/>
    <m/>
    <m/>
    <m/>
    <m/>
    <m/>
    <m/>
    <m/>
    <m/>
    <m/>
    <n v="0"/>
    <n v="1"/>
    <n v="1"/>
    <n v="0"/>
    <n v="0"/>
    <n v="0"/>
    <n v="0"/>
    <n v="1"/>
    <n v="0"/>
    <n v="0"/>
    <n v="0"/>
    <n v="0"/>
    <n v="0"/>
    <m/>
    <n v="1"/>
    <n v="0"/>
    <m/>
    <n v="4"/>
  </r>
  <r>
    <s v="ENDORPHIN PRO 2"/>
    <s v="S20687-16"/>
    <x v="1"/>
    <x v="0"/>
    <x v="0"/>
    <s v="Men's"/>
    <x v="1"/>
    <s v=""/>
    <m/>
    <m/>
    <m/>
    <m/>
    <m/>
    <m/>
    <m/>
    <m/>
    <m/>
    <m/>
    <m/>
    <m/>
    <n v="0"/>
    <n v="1"/>
    <n v="1"/>
    <n v="0"/>
    <n v="0"/>
    <n v="0"/>
    <n v="0"/>
    <n v="1"/>
    <n v="0"/>
    <n v="0"/>
    <n v="0"/>
    <n v="0"/>
    <n v="0"/>
    <m/>
    <n v="1"/>
    <n v="0"/>
    <m/>
    <n v="4"/>
  </r>
  <r>
    <s v="ENDORPHIN PRO 2"/>
    <s v="S20687-25"/>
    <x v="36"/>
    <x v="0"/>
    <x v="0"/>
    <s v="Men's"/>
    <x v="0"/>
    <s v="008.2022"/>
    <m/>
    <m/>
    <m/>
    <m/>
    <m/>
    <m/>
    <m/>
    <m/>
    <m/>
    <m/>
    <m/>
    <m/>
    <n v="0"/>
    <n v="2"/>
    <n v="0"/>
    <n v="0"/>
    <n v="0"/>
    <n v="0"/>
    <n v="0"/>
    <n v="0"/>
    <n v="0"/>
    <n v="0"/>
    <n v="0"/>
    <n v="0"/>
    <n v="0"/>
    <m/>
    <n v="0"/>
    <n v="0"/>
    <m/>
    <n v="2"/>
  </r>
  <r>
    <s v="ENDORPHIN PRO 2"/>
    <s v="S20687-25"/>
    <x v="1"/>
    <x v="0"/>
    <x v="0"/>
    <s v="Men's"/>
    <x v="1"/>
    <s v=""/>
    <m/>
    <m/>
    <m/>
    <m/>
    <m/>
    <m/>
    <m/>
    <m/>
    <m/>
    <m/>
    <m/>
    <m/>
    <n v="0"/>
    <n v="2"/>
    <n v="0"/>
    <n v="0"/>
    <n v="0"/>
    <n v="0"/>
    <n v="0"/>
    <n v="0"/>
    <n v="0"/>
    <n v="0"/>
    <n v="0"/>
    <n v="0"/>
    <n v="0"/>
    <m/>
    <n v="0"/>
    <n v="0"/>
    <m/>
    <n v="2"/>
  </r>
  <r>
    <s v="ENDORPHIN PRO 2"/>
    <s v="S20687-40"/>
    <x v="37"/>
    <x v="0"/>
    <x v="0"/>
    <s v="Men's"/>
    <x v="0"/>
    <s v="008.2022"/>
    <m/>
    <m/>
    <m/>
    <m/>
    <m/>
    <m/>
    <m/>
    <m/>
    <m/>
    <m/>
    <m/>
    <m/>
    <n v="0"/>
    <n v="0"/>
    <n v="0"/>
    <n v="1"/>
    <n v="0"/>
    <n v="0"/>
    <n v="0"/>
    <n v="0"/>
    <n v="0"/>
    <n v="0"/>
    <n v="0"/>
    <n v="0"/>
    <n v="0"/>
    <m/>
    <n v="0"/>
    <n v="0"/>
    <m/>
    <n v="1"/>
  </r>
  <r>
    <s v="ENDORPHIN PRO 2"/>
    <s v="S20687-40"/>
    <x v="1"/>
    <x v="0"/>
    <x v="0"/>
    <s v="Men's"/>
    <x v="1"/>
    <s v=""/>
    <m/>
    <m/>
    <m/>
    <m/>
    <m/>
    <m/>
    <m/>
    <m/>
    <m/>
    <m/>
    <m/>
    <m/>
    <n v="0"/>
    <n v="0"/>
    <n v="0"/>
    <n v="1"/>
    <n v="0"/>
    <n v="0"/>
    <n v="0"/>
    <n v="0"/>
    <n v="0"/>
    <n v="0"/>
    <n v="0"/>
    <n v="0"/>
    <n v="0"/>
    <m/>
    <n v="0"/>
    <n v="0"/>
    <m/>
    <n v="1"/>
  </r>
  <r>
    <s v="ENDORPHIN PRO 2"/>
    <s v="S20687-45"/>
    <x v="32"/>
    <x v="0"/>
    <x v="0"/>
    <s v="Men's"/>
    <x v="0"/>
    <s v="008.2022"/>
    <m/>
    <m/>
    <m/>
    <m/>
    <m/>
    <m/>
    <m/>
    <m/>
    <m/>
    <m/>
    <m/>
    <m/>
    <n v="0"/>
    <n v="0"/>
    <n v="2"/>
    <n v="0"/>
    <n v="1"/>
    <n v="0"/>
    <n v="1"/>
    <n v="1"/>
    <n v="0"/>
    <n v="0"/>
    <n v="1"/>
    <n v="2"/>
    <n v="1"/>
    <m/>
    <n v="1"/>
    <n v="2"/>
    <m/>
    <n v="12"/>
  </r>
  <r>
    <s v="ENDORPHIN PRO 2"/>
    <s v="S20687-45"/>
    <x v="1"/>
    <x v="0"/>
    <x v="0"/>
    <s v="Men's"/>
    <x v="1"/>
    <s v=""/>
    <m/>
    <m/>
    <m/>
    <m/>
    <m/>
    <m/>
    <m/>
    <m/>
    <m/>
    <m/>
    <m/>
    <m/>
    <n v="0"/>
    <n v="0"/>
    <n v="2"/>
    <n v="0"/>
    <n v="1"/>
    <n v="0"/>
    <n v="1"/>
    <n v="1"/>
    <n v="0"/>
    <n v="0"/>
    <n v="1"/>
    <n v="2"/>
    <n v="1"/>
    <m/>
    <n v="1"/>
    <n v="2"/>
    <m/>
    <n v="12"/>
  </r>
  <r>
    <s v="ENDORPHIN PRO 2"/>
    <s v="S20687-84"/>
    <x v="34"/>
    <x v="0"/>
    <x v="0"/>
    <s v="Men's"/>
    <x v="0"/>
    <s v="008.2022"/>
    <m/>
    <m/>
    <m/>
    <m/>
    <m/>
    <m/>
    <m/>
    <m/>
    <m/>
    <m/>
    <m/>
    <m/>
    <n v="0"/>
    <n v="1"/>
    <n v="0"/>
    <n v="0"/>
    <n v="0"/>
    <n v="0"/>
    <n v="2"/>
    <n v="1"/>
    <n v="0"/>
    <n v="0"/>
    <n v="0"/>
    <n v="0"/>
    <n v="0"/>
    <m/>
    <n v="1"/>
    <n v="2"/>
    <m/>
    <n v="7"/>
  </r>
  <r>
    <s v="ENDORPHIN PRO 2"/>
    <s v="S20687-84"/>
    <x v="1"/>
    <x v="0"/>
    <x v="0"/>
    <s v="Men's"/>
    <x v="1"/>
    <s v=""/>
    <m/>
    <m/>
    <m/>
    <m/>
    <m/>
    <m/>
    <m/>
    <m/>
    <m/>
    <m/>
    <m/>
    <m/>
    <n v="0"/>
    <n v="1"/>
    <n v="0"/>
    <n v="0"/>
    <n v="0"/>
    <n v="0"/>
    <n v="2"/>
    <n v="1"/>
    <n v="0"/>
    <n v="0"/>
    <n v="0"/>
    <n v="0"/>
    <n v="0"/>
    <m/>
    <n v="1"/>
    <n v="2"/>
    <m/>
    <n v="7"/>
  </r>
  <r>
    <s v="ENDORPHIN PRO 3"/>
    <s v="S10755-10"/>
    <x v="38"/>
    <x v="0"/>
    <x v="1"/>
    <s v="Women's"/>
    <x v="0"/>
    <s v="008.2022"/>
    <m/>
    <m/>
    <m/>
    <m/>
    <m/>
    <m/>
    <m/>
    <m/>
    <n v="1"/>
    <n v="14"/>
    <n v="16"/>
    <n v="56"/>
    <n v="43"/>
    <n v="66"/>
    <n v="66"/>
    <n v="78"/>
    <n v="56"/>
    <n v="37"/>
    <n v="7"/>
    <n v="6"/>
    <n v="6"/>
    <n v="2"/>
    <n v="0"/>
    <m/>
    <m/>
    <m/>
    <m/>
    <m/>
    <m/>
    <n v="454"/>
  </r>
  <r>
    <s v="ENDORPHIN PRO 3"/>
    <s v="S10755-10"/>
    <x v="1"/>
    <x v="0"/>
    <x v="1"/>
    <s v="Women's"/>
    <x v="1"/>
    <s v=""/>
    <m/>
    <m/>
    <m/>
    <m/>
    <m/>
    <m/>
    <m/>
    <m/>
    <n v="1"/>
    <n v="14"/>
    <n v="16"/>
    <n v="56"/>
    <n v="43"/>
    <n v="66"/>
    <n v="66"/>
    <n v="78"/>
    <n v="56"/>
    <n v="37"/>
    <n v="7"/>
    <n v="6"/>
    <n v="6"/>
    <n v="2"/>
    <n v="0"/>
    <m/>
    <m/>
    <m/>
    <m/>
    <m/>
    <m/>
    <n v="454"/>
  </r>
  <r>
    <s v="ENDORPHIN PRO 3"/>
    <s v="S10755-16"/>
    <x v="39"/>
    <x v="0"/>
    <x v="1"/>
    <s v="Women's"/>
    <x v="14"/>
    <s v="001.2023"/>
    <m/>
    <m/>
    <m/>
    <m/>
    <m/>
    <m/>
    <m/>
    <m/>
    <n v="0"/>
    <n v="4"/>
    <n v="5"/>
    <n v="6"/>
    <n v="20"/>
    <n v="31"/>
    <n v="43"/>
    <n v="54"/>
    <n v="44"/>
    <n v="37"/>
    <n v="27"/>
    <n v="3"/>
    <n v="1"/>
    <n v="6"/>
    <n v="6"/>
    <m/>
    <m/>
    <m/>
    <m/>
    <m/>
    <m/>
    <n v="287"/>
  </r>
  <r>
    <s v="ENDORPHIN PRO 3"/>
    <s v="S10755-16"/>
    <x v="1"/>
    <x v="0"/>
    <x v="1"/>
    <s v="Women's"/>
    <x v="1"/>
    <s v=""/>
    <m/>
    <m/>
    <m/>
    <m/>
    <m/>
    <m/>
    <m/>
    <m/>
    <n v="0"/>
    <n v="4"/>
    <n v="5"/>
    <n v="6"/>
    <n v="20"/>
    <n v="31"/>
    <n v="43"/>
    <n v="54"/>
    <n v="44"/>
    <n v="37"/>
    <n v="27"/>
    <n v="3"/>
    <n v="1"/>
    <n v="6"/>
    <n v="6"/>
    <m/>
    <m/>
    <m/>
    <m/>
    <m/>
    <m/>
    <n v="287"/>
  </r>
  <r>
    <s v="ENDORPHIN PRO 3"/>
    <s v="S10755-25"/>
    <x v="40"/>
    <x v="0"/>
    <x v="1"/>
    <s v="Women's"/>
    <x v="14"/>
    <s v="001.2023"/>
    <m/>
    <m/>
    <m/>
    <m/>
    <m/>
    <m/>
    <m/>
    <m/>
    <n v="0"/>
    <n v="0"/>
    <n v="4"/>
    <n v="8"/>
    <n v="34"/>
    <n v="24"/>
    <n v="37"/>
    <n v="40"/>
    <n v="42"/>
    <n v="28"/>
    <n v="16"/>
    <n v="4"/>
    <n v="5"/>
    <n v="6"/>
    <n v="2"/>
    <m/>
    <m/>
    <m/>
    <m/>
    <m/>
    <m/>
    <n v="250"/>
  </r>
  <r>
    <s v="ENDORPHIN PRO 3"/>
    <s v="S10755-25"/>
    <x v="40"/>
    <x v="0"/>
    <x v="1"/>
    <s v="Women's"/>
    <x v="21"/>
    <s v="002.2023"/>
    <m/>
    <m/>
    <m/>
    <m/>
    <m/>
    <m/>
    <m/>
    <m/>
    <m/>
    <n v="4"/>
    <n v="20"/>
    <n v="27"/>
    <n v="33"/>
    <n v="84"/>
    <n v="117"/>
    <n v="96"/>
    <n v="73"/>
    <n v="68"/>
    <n v="43"/>
    <n v="19"/>
    <n v="3"/>
    <m/>
    <m/>
    <m/>
    <m/>
    <m/>
    <m/>
    <m/>
    <m/>
    <n v="587"/>
  </r>
  <r>
    <s v="ENDORPHIN PRO 3"/>
    <s v="S10755-25"/>
    <x v="1"/>
    <x v="0"/>
    <x v="1"/>
    <s v="Women's"/>
    <x v="1"/>
    <s v=""/>
    <m/>
    <m/>
    <m/>
    <m/>
    <m/>
    <m/>
    <m/>
    <m/>
    <n v="0"/>
    <n v="4"/>
    <n v="24"/>
    <n v="35"/>
    <n v="67"/>
    <n v="108"/>
    <n v="154"/>
    <n v="136"/>
    <n v="115"/>
    <n v="96"/>
    <n v="59"/>
    <n v="23"/>
    <n v="8"/>
    <n v="6"/>
    <n v="2"/>
    <m/>
    <m/>
    <m/>
    <m/>
    <m/>
    <m/>
    <n v="837"/>
  </r>
  <r>
    <s v="ENDORPHIN PRO 3"/>
    <s v="S10755-35"/>
    <x v="41"/>
    <x v="0"/>
    <x v="1"/>
    <s v="Women's"/>
    <x v="17"/>
    <s v="002.2023"/>
    <m/>
    <m/>
    <m/>
    <m/>
    <m/>
    <m/>
    <m/>
    <m/>
    <n v="2"/>
    <n v="6"/>
    <n v="14"/>
    <n v="16"/>
    <n v="42"/>
    <n v="60"/>
    <n v="82"/>
    <n v="75"/>
    <n v="64"/>
    <n v="53"/>
    <n v="27"/>
    <n v="19"/>
    <n v="10"/>
    <n v="6"/>
    <n v="8"/>
    <m/>
    <m/>
    <m/>
    <m/>
    <m/>
    <m/>
    <n v="484"/>
  </r>
  <r>
    <s v="ENDORPHIN PRO 3"/>
    <s v="S10755-35"/>
    <x v="1"/>
    <x v="0"/>
    <x v="1"/>
    <s v="Women's"/>
    <x v="1"/>
    <s v=""/>
    <m/>
    <m/>
    <m/>
    <m/>
    <m/>
    <m/>
    <m/>
    <m/>
    <n v="2"/>
    <n v="6"/>
    <n v="14"/>
    <n v="16"/>
    <n v="42"/>
    <n v="60"/>
    <n v="82"/>
    <n v="75"/>
    <n v="64"/>
    <n v="53"/>
    <n v="27"/>
    <n v="19"/>
    <n v="10"/>
    <n v="6"/>
    <n v="8"/>
    <m/>
    <m/>
    <m/>
    <m/>
    <m/>
    <m/>
    <n v="484"/>
  </r>
  <r>
    <s v="ENDORPHIN PRO 3"/>
    <s v="S10755-40"/>
    <x v="23"/>
    <x v="0"/>
    <x v="1"/>
    <s v="Women's"/>
    <x v="0"/>
    <s v="008.2022"/>
    <m/>
    <m/>
    <m/>
    <m/>
    <m/>
    <m/>
    <m/>
    <m/>
    <n v="0"/>
    <n v="15"/>
    <n v="2"/>
    <n v="36"/>
    <n v="0"/>
    <n v="20"/>
    <n v="0"/>
    <n v="0"/>
    <n v="0"/>
    <n v="0"/>
    <n v="0"/>
    <n v="1"/>
    <n v="19"/>
    <n v="0"/>
    <n v="5"/>
    <m/>
    <m/>
    <m/>
    <m/>
    <m/>
    <m/>
    <n v="98"/>
  </r>
  <r>
    <s v="ENDORPHIN PRO 3"/>
    <s v="S10755-40"/>
    <x v="23"/>
    <x v="0"/>
    <x v="1"/>
    <s v="Women's"/>
    <x v="4"/>
    <s v="009.2022"/>
    <m/>
    <m/>
    <m/>
    <m/>
    <m/>
    <m/>
    <m/>
    <m/>
    <n v="2"/>
    <m/>
    <n v="18"/>
    <m/>
    <n v="41"/>
    <n v="47"/>
    <n v="96"/>
    <n v="105"/>
    <n v="90"/>
    <n v="74"/>
    <n v="73"/>
    <n v="19"/>
    <m/>
    <m/>
    <m/>
    <m/>
    <m/>
    <m/>
    <m/>
    <m/>
    <m/>
    <n v="565"/>
  </r>
  <r>
    <s v="ENDORPHIN PRO 3"/>
    <s v="S10755-40"/>
    <x v="1"/>
    <x v="0"/>
    <x v="1"/>
    <s v="Women's"/>
    <x v="1"/>
    <s v=""/>
    <m/>
    <m/>
    <m/>
    <m/>
    <m/>
    <m/>
    <m/>
    <m/>
    <n v="2"/>
    <n v="15"/>
    <n v="20"/>
    <n v="36"/>
    <n v="41"/>
    <n v="67"/>
    <n v="96"/>
    <n v="105"/>
    <n v="90"/>
    <n v="74"/>
    <n v="73"/>
    <n v="20"/>
    <n v="19"/>
    <n v="0"/>
    <n v="5"/>
    <m/>
    <m/>
    <m/>
    <m/>
    <m/>
    <m/>
    <n v="663"/>
  </r>
  <r>
    <s v="ENDORPHIN PRO 3"/>
    <s v="S10755-65"/>
    <x v="42"/>
    <x v="0"/>
    <x v="1"/>
    <s v="Women's"/>
    <x v="4"/>
    <s v="009.2022"/>
    <m/>
    <m/>
    <m/>
    <m/>
    <m/>
    <m/>
    <m/>
    <m/>
    <n v="3"/>
    <n v="9"/>
    <n v="15"/>
    <n v="26"/>
    <n v="43"/>
    <n v="48"/>
    <n v="68"/>
    <n v="68"/>
    <n v="64"/>
    <n v="56"/>
    <n v="31"/>
    <n v="16"/>
    <n v="7"/>
    <m/>
    <m/>
    <m/>
    <m/>
    <m/>
    <m/>
    <m/>
    <m/>
    <n v="454"/>
  </r>
  <r>
    <s v="ENDORPHIN PRO 3"/>
    <s v="S10755-65"/>
    <x v="1"/>
    <x v="0"/>
    <x v="1"/>
    <s v="Women's"/>
    <x v="1"/>
    <s v=""/>
    <m/>
    <m/>
    <m/>
    <m/>
    <m/>
    <m/>
    <m/>
    <m/>
    <n v="3"/>
    <n v="9"/>
    <n v="15"/>
    <n v="26"/>
    <n v="43"/>
    <n v="48"/>
    <n v="68"/>
    <n v="68"/>
    <n v="64"/>
    <n v="56"/>
    <n v="31"/>
    <n v="16"/>
    <n v="7"/>
    <n v="0"/>
    <n v="0"/>
    <m/>
    <m/>
    <m/>
    <m/>
    <m/>
    <m/>
    <n v="454"/>
  </r>
  <r>
    <s v="ENDORPHIN PRO 3"/>
    <s v="S10755-85"/>
    <x v="43"/>
    <x v="0"/>
    <x v="1"/>
    <s v="Women's"/>
    <x v="0"/>
    <s v="008.2022"/>
    <m/>
    <m/>
    <m/>
    <m/>
    <m/>
    <m/>
    <m/>
    <m/>
    <n v="2"/>
    <n v="14"/>
    <n v="0"/>
    <n v="22"/>
    <n v="0"/>
    <n v="0"/>
    <n v="0"/>
    <n v="0"/>
    <n v="0"/>
    <n v="0"/>
    <n v="0"/>
    <n v="0"/>
    <n v="0"/>
    <n v="2"/>
    <n v="0"/>
    <m/>
    <m/>
    <m/>
    <m/>
    <m/>
    <m/>
    <n v="40"/>
  </r>
  <r>
    <s v="ENDORPHIN PRO 3"/>
    <s v="S10755-85"/>
    <x v="43"/>
    <x v="0"/>
    <x v="1"/>
    <s v="Women's"/>
    <x v="4"/>
    <s v="009.2022"/>
    <m/>
    <m/>
    <m/>
    <m/>
    <m/>
    <m/>
    <m/>
    <m/>
    <m/>
    <m/>
    <n v="13"/>
    <m/>
    <n v="37"/>
    <n v="58"/>
    <n v="77"/>
    <n v="80"/>
    <n v="68"/>
    <n v="49"/>
    <n v="23"/>
    <n v="15"/>
    <n v="7"/>
    <m/>
    <n v="6"/>
    <m/>
    <m/>
    <m/>
    <m/>
    <m/>
    <m/>
    <n v="433"/>
  </r>
  <r>
    <s v="ENDORPHIN PRO 3"/>
    <s v="S10755-85"/>
    <x v="1"/>
    <x v="0"/>
    <x v="1"/>
    <s v="Women's"/>
    <x v="1"/>
    <s v=""/>
    <m/>
    <m/>
    <m/>
    <m/>
    <m/>
    <m/>
    <m/>
    <m/>
    <n v="2"/>
    <n v="14"/>
    <n v="13"/>
    <n v="22"/>
    <n v="37"/>
    <n v="58"/>
    <n v="77"/>
    <n v="80"/>
    <n v="68"/>
    <n v="49"/>
    <n v="23"/>
    <n v="15"/>
    <n v="7"/>
    <n v="2"/>
    <n v="6"/>
    <m/>
    <m/>
    <m/>
    <m/>
    <m/>
    <m/>
    <n v="473"/>
  </r>
  <r>
    <s v="ENDORPHIN PRO 3"/>
    <s v="S20755-10"/>
    <x v="38"/>
    <x v="0"/>
    <x v="1"/>
    <s v="Men's"/>
    <x v="0"/>
    <s v="008.2022"/>
    <m/>
    <m/>
    <m/>
    <m/>
    <m/>
    <m/>
    <m/>
    <m/>
    <m/>
    <m/>
    <m/>
    <m/>
    <n v="0"/>
    <n v="0"/>
    <n v="0"/>
    <n v="0"/>
    <n v="4"/>
    <n v="3"/>
    <n v="5"/>
    <n v="5"/>
    <n v="15"/>
    <n v="15"/>
    <n v="44"/>
    <n v="21"/>
    <n v="56"/>
    <m/>
    <n v="61"/>
    <n v="15"/>
    <m/>
    <n v="244"/>
  </r>
  <r>
    <s v="ENDORPHIN PRO 3"/>
    <s v="S20755-10"/>
    <x v="38"/>
    <x v="0"/>
    <x v="1"/>
    <s v="Men's"/>
    <x v="3"/>
    <s v="008.2022"/>
    <m/>
    <m/>
    <m/>
    <m/>
    <m/>
    <m/>
    <m/>
    <m/>
    <m/>
    <m/>
    <m/>
    <m/>
    <m/>
    <n v="8"/>
    <n v="16"/>
    <n v="80"/>
    <n v="121"/>
    <n v="172"/>
    <n v="174"/>
    <n v="177"/>
    <n v="170"/>
    <n v="117"/>
    <n v="91"/>
    <n v="47"/>
    <n v="33"/>
    <m/>
    <n v="4"/>
    <n v="4"/>
    <m/>
    <n v="1214"/>
  </r>
  <r>
    <s v="ENDORPHIN PRO 3"/>
    <s v="S20755-10"/>
    <x v="1"/>
    <x v="0"/>
    <x v="1"/>
    <s v="Men's"/>
    <x v="1"/>
    <s v=""/>
    <m/>
    <m/>
    <m/>
    <m/>
    <m/>
    <m/>
    <m/>
    <m/>
    <m/>
    <m/>
    <m/>
    <m/>
    <n v="0"/>
    <n v="8"/>
    <n v="16"/>
    <n v="80"/>
    <n v="125"/>
    <n v="175"/>
    <n v="179"/>
    <n v="182"/>
    <n v="185"/>
    <n v="132"/>
    <n v="135"/>
    <n v="68"/>
    <n v="89"/>
    <m/>
    <n v="65"/>
    <n v="19"/>
    <m/>
    <n v="1458"/>
  </r>
  <r>
    <s v="ENDORPHIN PRO 3"/>
    <s v="S20755-16"/>
    <x v="44"/>
    <x v="0"/>
    <x v="1"/>
    <s v="Men's"/>
    <x v="14"/>
    <s v="001.2023"/>
    <m/>
    <m/>
    <m/>
    <m/>
    <m/>
    <m/>
    <m/>
    <m/>
    <m/>
    <m/>
    <m/>
    <m/>
    <n v="7"/>
    <n v="9"/>
    <n v="22"/>
    <n v="19"/>
    <n v="51"/>
    <n v="52"/>
    <n v="63"/>
    <n v="65"/>
    <n v="36"/>
    <n v="49"/>
    <n v="43"/>
    <n v="23"/>
    <n v="24"/>
    <m/>
    <n v="14"/>
    <n v="5"/>
    <m/>
    <n v="482"/>
  </r>
  <r>
    <s v="ENDORPHIN PRO 3"/>
    <s v="S20755-16"/>
    <x v="1"/>
    <x v="0"/>
    <x v="1"/>
    <s v="Men's"/>
    <x v="1"/>
    <s v=""/>
    <m/>
    <m/>
    <m/>
    <m/>
    <m/>
    <m/>
    <m/>
    <m/>
    <m/>
    <m/>
    <m/>
    <m/>
    <n v="7"/>
    <n v="9"/>
    <n v="22"/>
    <n v="19"/>
    <n v="51"/>
    <n v="52"/>
    <n v="63"/>
    <n v="65"/>
    <n v="36"/>
    <n v="49"/>
    <n v="43"/>
    <n v="23"/>
    <n v="24"/>
    <m/>
    <n v="14"/>
    <n v="5"/>
    <m/>
    <n v="482"/>
  </r>
  <r>
    <s v="ENDORPHIN PRO 3"/>
    <s v="S20755-25"/>
    <x v="45"/>
    <x v="0"/>
    <x v="1"/>
    <s v="Men's"/>
    <x v="14"/>
    <s v="001.2023"/>
    <m/>
    <m/>
    <m/>
    <m/>
    <m/>
    <m/>
    <m/>
    <m/>
    <m/>
    <m/>
    <m/>
    <m/>
    <n v="3"/>
    <n v="9"/>
    <n v="28"/>
    <n v="50"/>
    <n v="87"/>
    <n v="100"/>
    <n v="114"/>
    <n v="103"/>
    <n v="93"/>
    <n v="66"/>
    <n v="58"/>
    <n v="39"/>
    <n v="32"/>
    <m/>
    <n v="2"/>
    <n v="4"/>
    <m/>
    <n v="788"/>
  </r>
  <r>
    <s v="ENDORPHIN PRO 3"/>
    <s v="S20755-25"/>
    <x v="45"/>
    <x v="0"/>
    <x v="1"/>
    <s v="Men's"/>
    <x v="21"/>
    <s v="002.2023"/>
    <m/>
    <m/>
    <m/>
    <m/>
    <m/>
    <m/>
    <m/>
    <m/>
    <m/>
    <m/>
    <m/>
    <m/>
    <n v="3"/>
    <m/>
    <n v="7"/>
    <m/>
    <m/>
    <m/>
    <m/>
    <m/>
    <n v="3"/>
    <m/>
    <m/>
    <n v="4"/>
    <m/>
    <m/>
    <n v="4"/>
    <n v="4"/>
    <m/>
    <n v="25"/>
  </r>
  <r>
    <s v="ENDORPHIN PRO 3"/>
    <s v="S20755-25"/>
    <x v="1"/>
    <x v="0"/>
    <x v="1"/>
    <s v="Men's"/>
    <x v="1"/>
    <s v=""/>
    <m/>
    <m/>
    <m/>
    <m/>
    <m/>
    <m/>
    <m/>
    <m/>
    <m/>
    <m/>
    <m/>
    <m/>
    <n v="6"/>
    <n v="9"/>
    <n v="35"/>
    <n v="50"/>
    <n v="87"/>
    <n v="100"/>
    <n v="114"/>
    <n v="103"/>
    <n v="96"/>
    <n v="66"/>
    <n v="58"/>
    <n v="43"/>
    <n v="32"/>
    <m/>
    <n v="6"/>
    <n v="8"/>
    <m/>
    <n v="813"/>
  </r>
  <r>
    <s v="ENDORPHIN PRO 3"/>
    <s v="S20755-35"/>
    <x v="41"/>
    <x v="0"/>
    <x v="1"/>
    <s v="Men's"/>
    <x v="17"/>
    <s v="002.2023"/>
    <m/>
    <m/>
    <m/>
    <m/>
    <m/>
    <m/>
    <m/>
    <m/>
    <m/>
    <m/>
    <m/>
    <m/>
    <n v="6"/>
    <n v="1"/>
    <n v="12"/>
    <n v="14"/>
    <n v="28"/>
    <n v="34"/>
    <n v="37"/>
    <n v="31"/>
    <n v="31"/>
    <n v="14"/>
    <n v="17"/>
    <n v="8"/>
    <n v="6"/>
    <m/>
    <n v="0"/>
    <n v="3"/>
    <m/>
    <n v="242"/>
  </r>
  <r>
    <s v="ENDORPHIN PRO 3"/>
    <s v="S20755-35"/>
    <x v="41"/>
    <x v="0"/>
    <x v="1"/>
    <s v="Men's"/>
    <x v="22"/>
    <s v="003.2023"/>
    <m/>
    <m/>
    <m/>
    <m/>
    <m/>
    <m/>
    <m/>
    <m/>
    <m/>
    <m/>
    <m/>
    <m/>
    <m/>
    <n v="4"/>
    <n v="11"/>
    <n v="27"/>
    <n v="37"/>
    <n v="45"/>
    <n v="54"/>
    <n v="51"/>
    <n v="43"/>
    <n v="39"/>
    <n v="15"/>
    <n v="14"/>
    <n v="11"/>
    <m/>
    <n v="5"/>
    <m/>
    <m/>
    <n v="356"/>
  </r>
  <r>
    <s v="ENDORPHIN PRO 3"/>
    <s v="S20755-35"/>
    <x v="1"/>
    <x v="0"/>
    <x v="1"/>
    <s v="Men's"/>
    <x v="1"/>
    <s v=""/>
    <m/>
    <m/>
    <m/>
    <m/>
    <m/>
    <m/>
    <m/>
    <m/>
    <m/>
    <m/>
    <m/>
    <m/>
    <n v="6"/>
    <n v="5"/>
    <n v="23"/>
    <n v="41"/>
    <n v="65"/>
    <n v="79"/>
    <n v="91"/>
    <n v="82"/>
    <n v="74"/>
    <n v="53"/>
    <n v="32"/>
    <n v="22"/>
    <n v="17"/>
    <m/>
    <n v="5"/>
    <n v="3"/>
    <m/>
    <n v="598"/>
  </r>
  <r>
    <s v="ENDORPHIN PRO 3"/>
    <s v="S20755-40"/>
    <x v="23"/>
    <x v="0"/>
    <x v="1"/>
    <s v="Men's"/>
    <x v="0"/>
    <s v="008.2022"/>
    <m/>
    <m/>
    <m/>
    <m/>
    <m/>
    <m/>
    <m/>
    <m/>
    <m/>
    <m/>
    <m/>
    <m/>
    <n v="0"/>
    <n v="0"/>
    <n v="0"/>
    <n v="14"/>
    <n v="32"/>
    <n v="47"/>
    <n v="31"/>
    <n v="47"/>
    <n v="38"/>
    <n v="32"/>
    <n v="34"/>
    <n v="0"/>
    <n v="14"/>
    <m/>
    <n v="0"/>
    <n v="0"/>
    <m/>
    <n v="289"/>
  </r>
  <r>
    <s v="ENDORPHIN PRO 3"/>
    <s v="S20755-40"/>
    <x v="23"/>
    <x v="0"/>
    <x v="1"/>
    <s v="Men's"/>
    <x v="4"/>
    <s v="009.2022"/>
    <m/>
    <m/>
    <m/>
    <m/>
    <m/>
    <m/>
    <m/>
    <m/>
    <m/>
    <m/>
    <m/>
    <m/>
    <n v="3"/>
    <n v="4"/>
    <n v="30"/>
    <n v="28"/>
    <n v="40"/>
    <n v="37"/>
    <n v="67"/>
    <n v="46"/>
    <n v="45"/>
    <n v="33"/>
    <n v="23"/>
    <n v="11"/>
    <n v="23"/>
    <m/>
    <n v="1"/>
    <n v="6"/>
    <m/>
    <n v="397"/>
  </r>
  <r>
    <s v="ENDORPHIN PRO 3"/>
    <s v="S20755-40"/>
    <x v="1"/>
    <x v="0"/>
    <x v="1"/>
    <s v="Men's"/>
    <x v="1"/>
    <s v=""/>
    <m/>
    <m/>
    <m/>
    <m/>
    <m/>
    <m/>
    <m/>
    <m/>
    <m/>
    <m/>
    <m/>
    <m/>
    <n v="3"/>
    <n v="4"/>
    <n v="30"/>
    <n v="42"/>
    <n v="72"/>
    <n v="84"/>
    <n v="98"/>
    <n v="93"/>
    <n v="83"/>
    <n v="65"/>
    <n v="57"/>
    <n v="11"/>
    <n v="37"/>
    <m/>
    <n v="1"/>
    <n v="6"/>
    <m/>
    <n v="686"/>
  </r>
  <r>
    <s v="ENDORPHIN PRO 3"/>
    <s v="S20755-65"/>
    <x v="42"/>
    <x v="0"/>
    <x v="1"/>
    <s v="Men's"/>
    <x v="0"/>
    <s v="008.2022"/>
    <m/>
    <m/>
    <m/>
    <m/>
    <m/>
    <m/>
    <m/>
    <m/>
    <m/>
    <m/>
    <m/>
    <m/>
    <n v="0"/>
    <n v="1"/>
    <n v="14"/>
    <n v="18"/>
    <n v="44"/>
    <n v="42"/>
    <n v="55"/>
    <n v="48"/>
    <n v="43"/>
    <n v="30"/>
    <n v="30"/>
    <n v="18"/>
    <n v="16"/>
    <m/>
    <n v="3"/>
    <n v="0"/>
    <m/>
    <n v="362"/>
  </r>
  <r>
    <s v="ENDORPHIN PRO 3"/>
    <s v="S20755-65"/>
    <x v="42"/>
    <x v="0"/>
    <x v="1"/>
    <s v="Men's"/>
    <x v="4"/>
    <s v="009.2022"/>
    <m/>
    <m/>
    <m/>
    <m/>
    <m/>
    <m/>
    <m/>
    <m/>
    <m/>
    <m/>
    <m/>
    <m/>
    <n v="2"/>
    <m/>
    <m/>
    <m/>
    <m/>
    <m/>
    <m/>
    <m/>
    <m/>
    <m/>
    <m/>
    <m/>
    <m/>
    <m/>
    <n v="4"/>
    <n v="3"/>
    <m/>
    <n v="9"/>
  </r>
  <r>
    <s v="ENDORPHIN PRO 3"/>
    <s v="S20755-65"/>
    <x v="1"/>
    <x v="0"/>
    <x v="1"/>
    <s v="Men's"/>
    <x v="1"/>
    <s v=""/>
    <m/>
    <m/>
    <m/>
    <m/>
    <m/>
    <m/>
    <m/>
    <m/>
    <m/>
    <m/>
    <m/>
    <m/>
    <n v="2"/>
    <n v="1"/>
    <n v="14"/>
    <n v="18"/>
    <n v="44"/>
    <n v="42"/>
    <n v="55"/>
    <n v="48"/>
    <n v="43"/>
    <n v="30"/>
    <n v="30"/>
    <n v="18"/>
    <n v="16"/>
    <m/>
    <n v="7"/>
    <n v="3"/>
    <m/>
    <n v="371"/>
  </r>
  <r>
    <s v="ENDORPHIN PRO 3"/>
    <s v="S20755-85"/>
    <x v="43"/>
    <x v="0"/>
    <x v="1"/>
    <s v="Men's"/>
    <x v="3"/>
    <s v="008.2022"/>
    <m/>
    <m/>
    <m/>
    <m/>
    <m/>
    <m/>
    <m/>
    <m/>
    <m/>
    <m/>
    <m/>
    <m/>
    <m/>
    <m/>
    <m/>
    <m/>
    <m/>
    <m/>
    <m/>
    <n v="5"/>
    <n v="5"/>
    <n v="2"/>
    <n v="1"/>
    <m/>
    <m/>
    <m/>
    <m/>
    <m/>
    <m/>
    <n v="13"/>
  </r>
  <r>
    <s v="ENDORPHIN PRO 3"/>
    <s v="S20755-85"/>
    <x v="43"/>
    <x v="0"/>
    <x v="1"/>
    <s v="Men's"/>
    <x v="4"/>
    <s v="009.2022"/>
    <m/>
    <m/>
    <m/>
    <m/>
    <m/>
    <m/>
    <m/>
    <m/>
    <m/>
    <m/>
    <m/>
    <m/>
    <n v="3"/>
    <n v="7"/>
    <n v="16"/>
    <n v="27"/>
    <n v="58"/>
    <n v="86"/>
    <n v="105"/>
    <n v="98"/>
    <n v="82"/>
    <n v="68"/>
    <n v="113"/>
    <n v="25"/>
    <n v="50"/>
    <m/>
    <n v="3"/>
    <n v="6"/>
    <m/>
    <n v="747"/>
  </r>
  <r>
    <s v="ENDORPHIN PRO 3"/>
    <s v="S20755-85"/>
    <x v="1"/>
    <x v="0"/>
    <x v="1"/>
    <s v="Men's"/>
    <x v="1"/>
    <s v=""/>
    <m/>
    <m/>
    <m/>
    <m/>
    <m/>
    <m/>
    <m/>
    <m/>
    <m/>
    <m/>
    <m/>
    <m/>
    <n v="3"/>
    <n v="7"/>
    <n v="16"/>
    <n v="27"/>
    <n v="58"/>
    <n v="86"/>
    <n v="105"/>
    <n v="103"/>
    <n v="87"/>
    <n v="70"/>
    <n v="114"/>
    <n v="25"/>
    <n v="50"/>
    <m/>
    <n v="3"/>
    <n v="6"/>
    <m/>
    <n v="760"/>
  </r>
  <r>
    <s v="ENDORPHIN PRO+"/>
    <s v="S10719-01"/>
    <x v="46"/>
    <x v="0"/>
    <x v="0"/>
    <s v="Women's"/>
    <x v="0"/>
    <s v="008.2022"/>
    <m/>
    <m/>
    <m/>
    <m/>
    <m/>
    <m/>
    <m/>
    <m/>
    <n v="0"/>
    <n v="0"/>
    <n v="0"/>
    <n v="0"/>
    <n v="5"/>
    <n v="7"/>
    <n v="2"/>
    <n v="13"/>
    <n v="12"/>
    <n v="4"/>
    <n v="2"/>
    <n v="0"/>
    <n v="0"/>
    <n v="0"/>
    <n v="0"/>
    <m/>
    <m/>
    <m/>
    <m/>
    <m/>
    <m/>
    <n v="45"/>
  </r>
  <r>
    <s v="ENDORPHIN PRO+"/>
    <s v="S10719-01"/>
    <x v="1"/>
    <x v="0"/>
    <x v="0"/>
    <s v="Women's"/>
    <x v="1"/>
    <s v=""/>
    <m/>
    <m/>
    <m/>
    <m/>
    <m/>
    <m/>
    <m/>
    <m/>
    <n v="0"/>
    <n v="0"/>
    <n v="0"/>
    <n v="0"/>
    <n v="5"/>
    <n v="7"/>
    <n v="2"/>
    <n v="13"/>
    <n v="12"/>
    <n v="4"/>
    <n v="2"/>
    <n v="0"/>
    <n v="0"/>
    <n v="0"/>
    <n v="0"/>
    <m/>
    <m/>
    <m/>
    <m/>
    <m/>
    <m/>
    <n v="45"/>
  </r>
  <r>
    <s v="ENDORPHIN PRO+"/>
    <s v="S20719-01"/>
    <x v="46"/>
    <x v="0"/>
    <x v="0"/>
    <s v="Men's"/>
    <x v="0"/>
    <s v="008.2022"/>
    <m/>
    <m/>
    <m/>
    <m/>
    <m/>
    <m/>
    <m/>
    <m/>
    <m/>
    <m/>
    <m/>
    <m/>
    <n v="0"/>
    <n v="0"/>
    <n v="2"/>
    <n v="2"/>
    <n v="0"/>
    <n v="2"/>
    <n v="3"/>
    <n v="3"/>
    <n v="2"/>
    <n v="4"/>
    <n v="5"/>
    <n v="3"/>
    <n v="14"/>
    <m/>
    <n v="0"/>
    <n v="0"/>
    <m/>
    <n v="40"/>
  </r>
  <r>
    <s v="ENDORPHIN PRO+"/>
    <s v="S20719-01"/>
    <x v="1"/>
    <x v="0"/>
    <x v="0"/>
    <s v="Men's"/>
    <x v="1"/>
    <s v=""/>
    <m/>
    <m/>
    <m/>
    <m/>
    <m/>
    <m/>
    <m/>
    <m/>
    <m/>
    <m/>
    <m/>
    <m/>
    <n v="0"/>
    <n v="0"/>
    <n v="2"/>
    <n v="2"/>
    <n v="0"/>
    <n v="2"/>
    <n v="3"/>
    <n v="3"/>
    <n v="2"/>
    <n v="4"/>
    <n v="5"/>
    <n v="3"/>
    <n v="14"/>
    <m/>
    <n v="0"/>
    <n v="0"/>
    <m/>
    <n v="40"/>
  </r>
  <r>
    <s v="ENDORPHIN SHIFT"/>
    <s v="S10577-26"/>
    <x v="29"/>
    <x v="0"/>
    <x v="0"/>
    <s v="Women's"/>
    <x v="0"/>
    <s v="008.2022"/>
    <m/>
    <m/>
    <m/>
    <m/>
    <m/>
    <m/>
    <m/>
    <m/>
    <n v="0"/>
    <n v="0"/>
    <n v="0"/>
    <n v="0"/>
    <n v="1"/>
    <n v="0"/>
    <n v="0"/>
    <n v="1"/>
    <n v="0"/>
    <n v="0"/>
    <n v="0"/>
    <n v="0"/>
    <n v="0"/>
    <n v="0"/>
    <n v="0"/>
    <m/>
    <m/>
    <m/>
    <m/>
    <m/>
    <m/>
    <n v="2"/>
  </r>
  <r>
    <s v="ENDORPHIN SHIFT"/>
    <s v="S10577-26"/>
    <x v="1"/>
    <x v="0"/>
    <x v="0"/>
    <s v="Women's"/>
    <x v="1"/>
    <s v=""/>
    <m/>
    <m/>
    <m/>
    <m/>
    <m/>
    <m/>
    <m/>
    <m/>
    <n v="0"/>
    <n v="0"/>
    <n v="0"/>
    <n v="0"/>
    <n v="1"/>
    <n v="0"/>
    <n v="0"/>
    <n v="1"/>
    <n v="0"/>
    <n v="0"/>
    <n v="0"/>
    <n v="0"/>
    <n v="0"/>
    <n v="0"/>
    <n v="0"/>
    <m/>
    <m/>
    <m/>
    <m/>
    <m/>
    <m/>
    <n v="2"/>
  </r>
  <r>
    <s v="ENDORPHIN SHIFT 2"/>
    <s v="S10689-10"/>
    <x v="3"/>
    <x v="0"/>
    <x v="2"/>
    <s v="Women's"/>
    <x v="0"/>
    <s v="008.2022"/>
    <m/>
    <m/>
    <m/>
    <m/>
    <m/>
    <m/>
    <m/>
    <m/>
    <n v="0"/>
    <n v="0"/>
    <n v="13"/>
    <n v="12"/>
    <n v="73"/>
    <n v="56"/>
    <n v="97"/>
    <n v="65"/>
    <n v="72"/>
    <n v="44"/>
    <n v="22"/>
    <n v="9"/>
    <n v="6"/>
    <n v="0"/>
    <n v="0"/>
    <m/>
    <m/>
    <m/>
    <m/>
    <m/>
    <m/>
    <n v="469"/>
  </r>
  <r>
    <s v="ENDORPHIN SHIFT 2"/>
    <s v="S10689-10"/>
    <x v="1"/>
    <x v="0"/>
    <x v="2"/>
    <s v="Women's"/>
    <x v="1"/>
    <s v=""/>
    <m/>
    <m/>
    <m/>
    <m/>
    <m/>
    <m/>
    <m/>
    <m/>
    <n v="0"/>
    <n v="0"/>
    <n v="13"/>
    <n v="12"/>
    <n v="73"/>
    <n v="56"/>
    <n v="97"/>
    <n v="65"/>
    <n v="72"/>
    <n v="44"/>
    <n v="22"/>
    <n v="9"/>
    <n v="6"/>
    <n v="0"/>
    <n v="0"/>
    <m/>
    <m/>
    <m/>
    <m/>
    <m/>
    <m/>
    <n v="469"/>
  </r>
  <r>
    <s v="ENDORPHIN SHIFT 2"/>
    <s v="S10689-116"/>
    <x v="30"/>
    <x v="0"/>
    <x v="2"/>
    <s v="Women's"/>
    <x v="0"/>
    <s v="008.2022"/>
    <m/>
    <m/>
    <m/>
    <m/>
    <m/>
    <m/>
    <m/>
    <m/>
    <n v="0"/>
    <n v="0"/>
    <n v="0"/>
    <n v="0"/>
    <n v="1"/>
    <n v="0"/>
    <n v="0"/>
    <n v="0"/>
    <n v="0"/>
    <n v="0"/>
    <n v="1"/>
    <n v="0"/>
    <n v="0"/>
    <n v="0"/>
    <n v="0"/>
    <m/>
    <m/>
    <m/>
    <m/>
    <m/>
    <m/>
    <n v="2"/>
  </r>
  <r>
    <s v="ENDORPHIN SHIFT 2"/>
    <s v="S10689-116"/>
    <x v="1"/>
    <x v="0"/>
    <x v="2"/>
    <s v="Women's"/>
    <x v="1"/>
    <s v=""/>
    <m/>
    <m/>
    <m/>
    <m/>
    <m/>
    <m/>
    <m/>
    <m/>
    <n v="0"/>
    <n v="0"/>
    <n v="0"/>
    <n v="0"/>
    <n v="1"/>
    <n v="0"/>
    <n v="0"/>
    <n v="0"/>
    <n v="0"/>
    <n v="0"/>
    <n v="1"/>
    <n v="0"/>
    <n v="0"/>
    <n v="0"/>
    <n v="0"/>
    <m/>
    <m/>
    <m/>
    <m/>
    <m/>
    <m/>
    <n v="2"/>
  </r>
  <r>
    <s v="ENDORPHIN SHIFT 2"/>
    <s v="S10689-16"/>
    <x v="5"/>
    <x v="0"/>
    <x v="2"/>
    <s v="Women's"/>
    <x v="0"/>
    <s v="008.2022"/>
    <m/>
    <m/>
    <m/>
    <m/>
    <m/>
    <m/>
    <m/>
    <m/>
    <n v="0"/>
    <n v="0"/>
    <n v="6"/>
    <n v="4"/>
    <n v="19"/>
    <n v="23"/>
    <n v="48"/>
    <n v="43"/>
    <n v="49"/>
    <n v="39"/>
    <n v="22"/>
    <n v="4"/>
    <n v="7"/>
    <n v="0"/>
    <n v="0"/>
    <m/>
    <m/>
    <m/>
    <m/>
    <m/>
    <m/>
    <n v="264"/>
  </r>
  <r>
    <s v="ENDORPHIN SHIFT 2"/>
    <s v="S10689-16"/>
    <x v="1"/>
    <x v="0"/>
    <x v="2"/>
    <s v="Women's"/>
    <x v="1"/>
    <s v=""/>
    <m/>
    <m/>
    <m/>
    <m/>
    <m/>
    <m/>
    <m/>
    <m/>
    <n v="0"/>
    <n v="0"/>
    <n v="6"/>
    <n v="4"/>
    <n v="19"/>
    <n v="23"/>
    <n v="48"/>
    <n v="43"/>
    <n v="49"/>
    <n v="39"/>
    <n v="22"/>
    <n v="4"/>
    <n v="7"/>
    <n v="0"/>
    <n v="0"/>
    <m/>
    <m/>
    <m/>
    <m/>
    <m/>
    <m/>
    <n v="264"/>
  </r>
  <r>
    <s v="ENDORPHIN SHIFT 2"/>
    <s v="S10689-26"/>
    <x v="31"/>
    <x v="0"/>
    <x v="2"/>
    <s v="Women's"/>
    <x v="0"/>
    <s v="008.2022"/>
    <m/>
    <m/>
    <m/>
    <m/>
    <m/>
    <m/>
    <m/>
    <m/>
    <n v="1"/>
    <n v="0"/>
    <n v="10"/>
    <n v="16"/>
    <n v="17"/>
    <n v="22"/>
    <n v="38"/>
    <n v="32"/>
    <n v="10"/>
    <n v="34"/>
    <n v="13"/>
    <n v="7"/>
    <n v="5"/>
    <n v="0"/>
    <n v="0"/>
    <m/>
    <m/>
    <m/>
    <m/>
    <m/>
    <m/>
    <n v="205"/>
  </r>
  <r>
    <s v="ENDORPHIN SHIFT 2"/>
    <s v="S10689-26"/>
    <x v="1"/>
    <x v="0"/>
    <x v="2"/>
    <s v="Women's"/>
    <x v="1"/>
    <s v=""/>
    <m/>
    <m/>
    <m/>
    <m/>
    <m/>
    <m/>
    <m/>
    <m/>
    <n v="1"/>
    <n v="0"/>
    <n v="10"/>
    <n v="16"/>
    <n v="17"/>
    <n v="22"/>
    <n v="38"/>
    <n v="32"/>
    <n v="10"/>
    <n v="34"/>
    <n v="13"/>
    <n v="7"/>
    <n v="5"/>
    <n v="0"/>
    <n v="0"/>
    <m/>
    <m/>
    <m/>
    <m/>
    <m/>
    <m/>
    <n v="205"/>
  </r>
  <r>
    <s v="ENDORPHIN SHIFT 2"/>
    <s v="S10689-30"/>
    <x v="47"/>
    <x v="0"/>
    <x v="2"/>
    <s v="Women's"/>
    <x v="0"/>
    <s v="008.2022"/>
    <m/>
    <m/>
    <m/>
    <m/>
    <m/>
    <m/>
    <m/>
    <m/>
    <n v="0"/>
    <n v="0"/>
    <n v="0"/>
    <n v="0"/>
    <n v="0"/>
    <n v="1"/>
    <n v="0"/>
    <n v="1"/>
    <n v="0"/>
    <n v="0"/>
    <n v="0"/>
    <n v="0"/>
    <n v="0"/>
    <n v="0"/>
    <n v="0"/>
    <m/>
    <m/>
    <m/>
    <m/>
    <m/>
    <m/>
    <n v="2"/>
  </r>
  <r>
    <s v="ENDORPHIN SHIFT 2"/>
    <s v="S10689-30"/>
    <x v="1"/>
    <x v="0"/>
    <x v="2"/>
    <s v="Women's"/>
    <x v="1"/>
    <s v=""/>
    <m/>
    <m/>
    <m/>
    <m/>
    <m/>
    <m/>
    <m/>
    <m/>
    <n v="0"/>
    <n v="0"/>
    <n v="0"/>
    <n v="0"/>
    <n v="0"/>
    <n v="1"/>
    <n v="0"/>
    <n v="1"/>
    <n v="0"/>
    <n v="0"/>
    <n v="0"/>
    <n v="0"/>
    <n v="0"/>
    <n v="0"/>
    <n v="0"/>
    <m/>
    <m/>
    <m/>
    <m/>
    <m/>
    <m/>
    <n v="2"/>
  </r>
  <r>
    <s v="ENDORPHIN SHIFT 2"/>
    <s v="S10689-40"/>
    <x v="37"/>
    <x v="0"/>
    <x v="2"/>
    <s v="Women's"/>
    <x v="0"/>
    <s v="008.2022"/>
    <m/>
    <m/>
    <m/>
    <m/>
    <m/>
    <m/>
    <m/>
    <m/>
    <n v="1"/>
    <n v="1"/>
    <n v="3"/>
    <n v="1"/>
    <n v="1"/>
    <n v="2"/>
    <n v="14"/>
    <n v="0"/>
    <n v="14"/>
    <n v="9"/>
    <n v="2"/>
    <n v="2"/>
    <n v="0"/>
    <n v="0"/>
    <n v="3"/>
    <m/>
    <m/>
    <m/>
    <m/>
    <m/>
    <m/>
    <n v="53"/>
  </r>
  <r>
    <s v="ENDORPHIN SHIFT 2"/>
    <s v="S10689-40"/>
    <x v="1"/>
    <x v="0"/>
    <x v="2"/>
    <s v="Women's"/>
    <x v="1"/>
    <s v=""/>
    <m/>
    <m/>
    <m/>
    <m/>
    <m/>
    <m/>
    <m/>
    <m/>
    <n v="1"/>
    <n v="1"/>
    <n v="3"/>
    <n v="1"/>
    <n v="1"/>
    <n v="2"/>
    <n v="14"/>
    <n v="0"/>
    <n v="14"/>
    <n v="9"/>
    <n v="2"/>
    <n v="2"/>
    <n v="0"/>
    <n v="0"/>
    <n v="3"/>
    <m/>
    <m/>
    <m/>
    <m/>
    <m/>
    <m/>
    <n v="53"/>
  </r>
  <r>
    <s v="ENDORPHIN SHIFT 2"/>
    <s v="S10689-45"/>
    <x v="32"/>
    <x v="0"/>
    <x v="2"/>
    <s v="Women's"/>
    <x v="0"/>
    <s v="008.2022"/>
    <m/>
    <m/>
    <m/>
    <m/>
    <m/>
    <m/>
    <m/>
    <m/>
    <n v="5"/>
    <n v="4"/>
    <n v="22"/>
    <n v="33"/>
    <n v="77"/>
    <n v="92"/>
    <n v="141"/>
    <n v="128"/>
    <n v="118"/>
    <n v="89"/>
    <n v="69"/>
    <n v="27"/>
    <n v="15"/>
    <n v="4"/>
    <n v="4"/>
    <m/>
    <m/>
    <m/>
    <m/>
    <m/>
    <m/>
    <n v="828"/>
  </r>
  <r>
    <s v="ENDORPHIN SHIFT 2"/>
    <s v="S10689-45"/>
    <x v="1"/>
    <x v="0"/>
    <x v="2"/>
    <s v="Women's"/>
    <x v="1"/>
    <s v=""/>
    <m/>
    <m/>
    <m/>
    <m/>
    <m/>
    <m/>
    <m/>
    <m/>
    <n v="5"/>
    <n v="4"/>
    <n v="22"/>
    <n v="33"/>
    <n v="77"/>
    <n v="92"/>
    <n v="141"/>
    <n v="128"/>
    <n v="118"/>
    <n v="89"/>
    <n v="69"/>
    <n v="27"/>
    <n v="15"/>
    <n v="4"/>
    <n v="4"/>
    <m/>
    <m/>
    <m/>
    <m/>
    <m/>
    <m/>
    <n v="828"/>
  </r>
  <r>
    <s v="ENDORPHIN SHIFT 2"/>
    <s v="S10689-60"/>
    <x v="3"/>
    <x v="0"/>
    <x v="2"/>
    <s v="Women's"/>
    <x v="0"/>
    <s v="008.2022"/>
    <m/>
    <m/>
    <m/>
    <m/>
    <m/>
    <m/>
    <m/>
    <m/>
    <n v="0"/>
    <n v="0"/>
    <n v="9"/>
    <n v="6"/>
    <n v="9"/>
    <n v="45"/>
    <n v="9"/>
    <n v="62"/>
    <n v="9"/>
    <n v="37"/>
    <n v="3"/>
    <n v="3"/>
    <n v="2"/>
    <n v="1"/>
    <n v="0"/>
    <m/>
    <m/>
    <m/>
    <m/>
    <m/>
    <m/>
    <n v="195"/>
  </r>
  <r>
    <s v="ENDORPHIN SHIFT 2"/>
    <s v="S10689-60"/>
    <x v="1"/>
    <x v="0"/>
    <x v="2"/>
    <s v="Women's"/>
    <x v="1"/>
    <s v=""/>
    <m/>
    <m/>
    <m/>
    <m/>
    <m/>
    <m/>
    <m/>
    <m/>
    <n v="0"/>
    <n v="0"/>
    <n v="9"/>
    <n v="6"/>
    <n v="9"/>
    <n v="45"/>
    <n v="9"/>
    <n v="62"/>
    <n v="9"/>
    <n v="37"/>
    <n v="3"/>
    <n v="3"/>
    <n v="2"/>
    <n v="1"/>
    <n v="0"/>
    <m/>
    <m/>
    <m/>
    <m/>
    <m/>
    <m/>
    <n v="195"/>
  </r>
  <r>
    <s v="ENDORPHIN SHIFT 2"/>
    <s v="S10689-65"/>
    <x v="33"/>
    <x v="0"/>
    <x v="2"/>
    <s v="Women's"/>
    <x v="0"/>
    <s v="008.2022"/>
    <m/>
    <m/>
    <m/>
    <m/>
    <m/>
    <m/>
    <m/>
    <m/>
    <n v="6"/>
    <n v="2"/>
    <n v="20"/>
    <n v="24"/>
    <n v="49"/>
    <n v="90"/>
    <n v="106"/>
    <n v="90"/>
    <n v="77"/>
    <n v="27"/>
    <n v="32"/>
    <n v="4"/>
    <n v="2"/>
    <n v="3"/>
    <n v="2"/>
    <m/>
    <m/>
    <m/>
    <m/>
    <m/>
    <m/>
    <n v="534"/>
  </r>
  <r>
    <s v="ENDORPHIN SHIFT 2"/>
    <s v="S10689-65"/>
    <x v="1"/>
    <x v="0"/>
    <x v="2"/>
    <s v="Women's"/>
    <x v="1"/>
    <s v=""/>
    <m/>
    <m/>
    <m/>
    <m/>
    <m/>
    <m/>
    <m/>
    <m/>
    <n v="6"/>
    <n v="2"/>
    <n v="20"/>
    <n v="24"/>
    <n v="49"/>
    <n v="90"/>
    <n v="106"/>
    <n v="90"/>
    <n v="77"/>
    <n v="27"/>
    <n v="32"/>
    <n v="4"/>
    <n v="2"/>
    <n v="3"/>
    <n v="2"/>
    <m/>
    <m/>
    <m/>
    <m/>
    <m/>
    <m/>
    <n v="534"/>
  </r>
  <r>
    <s v="ENDORPHIN SHIFT 2"/>
    <s v="S20689-10"/>
    <x v="3"/>
    <x v="0"/>
    <x v="2"/>
    <s v="Men's"/>
    <x v="0"/>
    <s v="008.2022"/>
    <m/>
    <m/>
    <m/>
    <m/>
    <m/>
    <m/>
    <m/>
    <m/>
    <m/>
    <m/>
    <m/>
    <m/>
    <n v="0"/>
    <n v="11"/>
    <n v="0"/>
    <n v="0"/>
    <n v="25"/>
    <n v="26"/>
    <n v="49"/>
    <n v="24"/>
    <n v="38"/>
    <n v="8"/>
    <n v="10"/>
    <n v="0"/>
    <n v="0"/>
    <m/>
    <n v="0"/>
    <n v="0"/>
    <m/>
    <n v="191"/>
  </r>
  <r>
    <s v="ENDORPHIN SHIFT 2"/>
    <s v="S20689-10"/>
    <x v="3"/>
    <x v="0"/>
    <x v="2"/>
    <s v="Men's"/>
    <x v="5"/>
    <s v="003.2023"/>
    <m/>
    <m/>
    <m/>
    <m/>
    <m/>
    <m/>
    <m/>
    <m/>
    <m/>
    <m/>
    <m/>
    <m/>
    <n v="12"/>
    <m/>
    <n v="30"/>
    <n v="42"/>
    <n v="54"/>
    <n v="60"/>
    <n v="72"/>
    <n v="66"/>
    <n v="66"/>
    <n v="60"/>
    <n v="48"/>
    <n v="42"/>
    <n v="31"/>
    <m/>
    <n v="16"/>
    <m/>
    <m/>
    <n v="599"/>
  </r>
  <r>
    <s v="ENDORPHIN SHIFT 2"/>
    <s v="S20689-10"/>
    <x v="1"/>
    <x v="0"/>
    <x v="2"/>
    <s v="Men's"/>
    <x v="1"/>
    <s v=""/>
    <m/>
    <m/>
    <m/>
    <m/>
    <m/>
    <m/>
    <m/>
    <m/>
    <m/>
    <m/>
    <m/>
    <m/>
    <n v="12"/>
    <n v="11"/>
    <n v="30"/>
    <n v="42"/>
    <n v="79"/>
    <n v="86"/>
    <n v="121"/>
    <n v="90"/>
    <n v="104"/>
    <n v="68"/>
    <n v="58"/>
    <n v="42"/>
    <n v="31"/>
    <m/>
    <n v="16"/>
    <n v="0"/>
    <m/>
    <n v="790"/>
  </r>
  <r>
    <s v="ENDORPHIN SHIFT 2"/>
    <s v="S20689-116"/>
    <x v="35"/>
    <x v="0"/>
    <x v="2"/>
    <s v="Men's"/>
    <x v="0"/>
    <s v="008.2022"/>
    <m/>
    <m/>
    <m/>
    <m/>
    <m/>
    <m/>
    <m/>
    <m/>
    <m/>
    <m/>
    <m/>
    <m/>
    <n v="1"/>
    <n v="0"/>
    <n v="1"/>
    <n v="0"/>
    <n v="1"/>
    <n v="0"/>
    <n v="0"/>
    <n v="0"/>
    <n v="0"/>
    <n v="0"/>
    <n v="0"/>
    <n v="0"/>
    <n v="0"/>
    <m/>
    <n v="0"/>
    <n v="0"/>
    <m/>
    <n v="3"/>
  </r>
  <r>
    <s v="ENDORPHIN SHIFT 2"/>
    <s v="S20689-116"/>
    <x v="1"/>
    <x v="0"/>
    <x v="2"/>
    <s v="Men's"/>
    <x v="1"/>
    <s v=""/>
    <m/>
    <m/>
    <m/>
    <m/>
    <m/>
    <m/>
    <m/>
    <m/>
    <m/>
    <m/>
    <m/>
    <m/>
    <n v="1"/>
    <n v="0"/>
    <n v="1"/>
    <n v="0"/>
    <n v="1"/>
    <n v="0"/>
    <n v="0"/>
    <n v="0"/>
    <n v="0"/>
    <n v="0"/>
    <n v="0"/>
    <n v="0"/>
    <n v="0"/>
    <m/>
    <n v="0"/>
    <n v="0"/>
    <m/>
    <n v="3"/>
  </r>
  <r>
    <s v="ENDORPHIN SHIFT 2"/>
    <s v="S20689-16"/>
    <x v="5"/>
    <x v="0"/>
    <x v="2"/>
    <s v="Men's"/>
    <x v="0"/>
    <s v="008.2022"/>
    <m/>
    <m/>
    <m/>
    <m/>
    <m/>
    <m/>
    <m/>
    <m/>
    <m/>
    <m/>
    <m/>
    <m/>
    <n v="1"/>
    <n v="0"/>
    <n v="6"/>
    <n v="10"/>
    <n v="25"/>
    <n v="31"/>
    <n v="45"/>
    <n v="42"/>
    <n v="39"/>
    <n v="24"/>
    <n v="19"/>
    <n v="12"/>
    <n v="10"/>
    <m/>
    <n v="4"/>
    <n v="5"/>
    <m/>
    <n v="273"/>
  </r>
  <r>
    <s v="ENDORPHIN SHIFT 2"/>
    <s v="S20689-16"/>
    <x v="1"/>
    <x v="0"/>
    <x v="2"/>
    <s v="Men's"/>
    <x v="1"/>
    <s v=""/>
    <m/>
    <m/>
    <m/>
    <m/>
    <m/>
    <m/>
    <m/>
    <m/>
    <m/>
    <m/>
    <m/>
    <m/>
    <n v="1"/>
    <n v="0"/>
    <n v="6"/>
    <n v="10"/>
    <n v="25"/>
    <n v="31"/>
    <n v="45"/>
    <n v="42"/>
    <n v="39"/>
    <n v="24"/>
    <n v="19"/>
    <n v="12"/>
    <n v="10"/>
    <m/>
    <n v="4"/>
    <n v="5"/>
    <m/>
    <n v="273"/>
  </r>
  <r>
    <s v="ENDORPHIN SHIFT 2"/>
    <s v="S20689-25"/>
    <x v="36"/>
    <x v="0"/>
    <x v="2"/>
    <s v="Men's"/>
    <x v="0"/>
    <s v="008.2022"/>
    <m/>
    <m/>
    <m/>
    <m/>
    <m/>
    <m/>
    <m/>
    <m/>
    <m/>
    <m/>
    <m/>
    <m/>
    <n v="2"/>
    <n v="2"/>
    <n v="7"/>
    <n v="11"/>
    <n v="31"/>
    <n v="33"/>
    <n v="57"/>
    <n v="44"/>
    <n v="50"/>
    <n v="32"/>
    <n v="28"/>
    <n v="9"/>
    <n v="6"/>
    <m/>
    <n v="3"/>
    <n v="0"/>
    <m/>
    <n v="315"/>
  </r>
  <r>
    <s v="ENDORPHIN SHIFT 2"/>
    <s v="S20689-25"/>
    <x v="1"/>
    <x v="0"/>
    <x v="2"/>
    <s v="Men's"/>
    <x v="1"/>
    <s v=""/>
    <m/>
    <m/>
    <m/>
    <m/>
    <m/>
    <m/>
    <m/>
    <m/>
    <m/>
    <m/>
    <m/>
    <m/>
    <n v="2"/>
    <n v="2"/>
    <n v="7"/>
    <n v="11"/>
    <n v="31"/>
    <n v="33"/>
    <n v="57"/>
    <n v="44"/>
    <n v="50"/>
    <n v="32"/>
    <n v="28"/>
    <n v="9"/>
    <n v="6"/>
    <m/>
    <n v="3"/>
    <n v="0"/>
    <m/>
    <n v="315"/>
  </r>
  <r>
    <s v="ENDORPHIN SHIFT 2"/>
    <s v="S20689-30"/>
    <x v="48"/>
    <x v="0"/>
    <x v="2"/>
    <s v="Men's"/>
    <x v="0"/>
    <s v="008.2022"/>
    <m/>
    <m/>
    <m/>
    <m/>
    <m/>
    <m/>
    <m/>
    <m/>
    <m/>
    <m/>
    <m/>
    <m/>
    <n v="0"/>
    <n v="6"/>
    <n v="0"/>
    <n v="0"/>
    <n v="0"/>
    <n v="9"/>
    <n v="0"/>
    <n v="2"/>
    <n v="0"/>
    <n v="0"/>
    <n v="5"/>
    <n v="0"/>
    <n v="0"/>
    <m/>
    <n v="0"/>
    <n v="0"/>
    <m/>
    <n v="22"/>
  </r>
  <r>
    <s v="ENDORPHIN SHIFT 2"/>
    <s v="S20689-30"/>
    <x v="1"/>
    <x v="0"/>
    <x v="2"/>
    <s v="Men's"/>
    <x v="1"/>
    <s v=""/>
    <m/>
    <m/>
    <m/>
    <m/>
    <m/>
    <m/>
    <m/>
    <m/>
    <m/>
    <m/>
    <m/>
    <m/>
    <n v="0"/>
    <n v="6"/>
    <n v="0"/>
    <n v="0"/>
    <n v="0"/>
    <n v="9"/>
    <n v="0"/>
    <n v="2"/>
    <n v="0"/>
    <n v="0"/>
    <n v="5"/>
    <n v="0"/>
    <n v="0"/>
    <m/>
    <n v="0"/>
    <n v="0"/>
    <m/>
    <n v="22"/>
  </r>
  <r>
    <s v="ENDORPHIN SHIFT 2"/>
    <s v="S20689-40"/>
    <x v="37"/>
    <x v="0"/>
    <x v="2"/>
    <s v="Men's"/>
    <x v="0"/>
    <s v="008.2022"/>
    <m/>
    <m/>
    <m/>
    <m/>
    <m/>
    <m/>
    <m/>
    <m/>
    <m/>
    <m/>
    <m/>
    <m/>
    <n v="5"/>
    <n v="6"/>
    <n v="12"/>
    <n v="2"/>
    <n v="14"/>
    <n v="7"/>
    <n v="11"/>
    <n v="13"/>
    <n v="10"/>
    <n v="9"/>
    <n v="12"/>
    <n v="6"/>
    <n v="10"/>
    <m/>
    <n v="0"/>
    <n v="2"/>
    <m/>
    <n v="119"/>
  </r>
  <r>
    <s v="ENDORPHIN SHIFT 2"/>
    <s v="S20689-40"/>
    <x v="1"/>
    <x v="0"/>
    <x v="2"/>
    <s v="Men's"/>
    <x v="1"/>
    <s v=""/>
    <m/>
    <m/>
    <m/>
    <m/>
    <m/>
    <m/>
    <m/>
    <m/>
    <m/>
    <m/>
    <m/>
    <m/>
    <n v="5"/>
    <n v="6"/>
    <n v="12"/>
    <n v="2"/>
    <n v="14"/>
    <n v="7"/>
    <n v="11"/>
    <n v="13"/>
    <n v="10"/>
    <n v="9"/>
    <n v="12"/>
    <n v="6"/>
    <n v="10"/>
    <m/>
    <n v="0"/>
    <n v="2"/>
    <m/>
    <n v="119"/>
  </r>
  <r>
    <s v="ENDORPHIN SHIFT 2"/>
    <s v="S20689-45"/>
    <x v="32"/>
    <x v="0"/>
    <x v="2"/>
    <s v="Men's"/>
    <x v="0"/>
    <s v="008.2022"/>
    <m/>
    <m/>
    <m/>
    <m/>
    <m/>
    <m/>
    <m/>
    <m/>
    <m/>
    <m/>
    <m/>
    <m/>
    <n v="0"/>
    <n v="0"/>
    <n v="1"/>
    <n v="0"/>
    <n v="3"/>
    <n v="3"/>
    <n v="4"/>
    <n v="3"/>
    <n v="2"/>
    <n v="3"/>
    <n v="0"/>
    <n v="1"/>
    <n v="1"/>
    <m/>
    <n v="0"/>
    <n v="0"/>
    <m/>
    <n v="21"/>
  </r>
  <r>
    <s v="ENDORPHIN SHIFT 2"/>
    <s v="S20689-45"/>
    <x v="1"/>
    <x v="0"/>
    <x v="2"/>
    <s v="Men's"/>
    <x v="1"/>
    <s v=""/>
    <m/>
    <m/>
    <m/>
    <m/>
    <m/>
    <m/>
    <m/>
    <m/>
    <m/>
    <m/>
    <m/>
    <m/>
    <n v="0"/>
    <n v="0"/>
    <n v="1"/>
    <n v="0"/>
    <n v="3"/>
    <n v="3"/>
    <n v="4"/>
    <n v="3"/>
    <n v="2"/>
    <n v="3"/>
    <n v="0"/>
    <n v="1"/>
    <n v="1"/>
    <m/>
    <n v="0"/>
    <n v="0"/>
    <m/>
    <n v="21"/>
  </r>
  <r>
    <s v="ENDORPHIN SHIFT 2"/>
    <s v="S20689-60"/>
    <x v="3"/>
    <x v="0"/>
    <x v="2"/>
    <s v="Men's"/>
    <x v="0"/>
    <s v="008.2022"/>
    <m/>
    <m/>
    <m/>
    <m/>
    <m/>
    <m/>
    <m/>
    <m/>
    <m/>
    <m/>
    <m/>
    <m/>
    <n v="9"/>
    <n v="9"/>
    <n v="20"/>
    <n v="31"/>
    <n v="58"/>
    <n v="50"/>
    <n v="77"/>
    <n v="70"/>
    <n v="69"/>
    <n v="60"/>
    <n v="43"/>
    <n v="15"/>
    <n v="14"/>
    <m/>
    <n v="10"/>
    <n v="10"/>
    <m/>
    <n v="545"/>
  </r>
  <r>
    <s v="ENDORPHIN SHIFT 2"/>
    <s v="S20689-60"/>
    <x v="1"/>
    <x v="0"/>
    <x v="2"/>
    <s v="Men's"/>
    <x v="1"/>
    <s v=""/>
    <m/>
    <m/>
    <m/>
    <m/>
    <m/>
    <m/>
    <m/>
    <m/>
    <m/>
    <m/>
    <m/>
    <m/>
    <n v="9"/>
    <n v="9"/>
    <n v="20"/>
    <n v="31"/>
    <n v="58"/>
    <n v="50"/>
    <n v="77"/>
    <n v="70"/>
    <n v="69"/>
    <n v="60"/>
    <n v="43"/>
    <n v="15"/>
    <n v="14"/>
    <m/>
    <n v="10"/>
    <n v="10"/>
    <m/>
    <n v="545"/>
  </r>
  <r>
    <s v="ENDORPHIN SHIFT 2"/>
    <s v="S20689-65"/>
    <x v="33"/>
    <x v="0"/>
    <x v="2"/>
    <s v="Men's"/>
    <x v="0"/>
    <s v="008.2022"/>
    <m/>
    <m/>
    <m/>
    <m/>
    <m/>
    <m/>
    <m/>
    <m/>
    <m/>
    <m/>
    <m/>
    <m/>
    <n v="0"/>
    <n v="0"/>
    <n v="1"/>
    <n v="0"/>
    <n v="0"/>
    <n v="0"/>
    <n v="0"/>
    <n v="0"/>
    <n v="0"/>
    <n v="0"/>
    <n v="0"/>
    <n v="0"/>
    <n v="0"/>
    <m/>
    <n v="0"/>
    <n v="0"/>
    <m/>
    <n v="1"/>
  </r>
  <r>
    <s v="ENDORPHIN SHIFT 2"/>
    <s v="S20689-65"/>
    <x v="1"/>
    <x v="0"/>
    <x v="2"/>
    <s v="Men's"/>
    <x v="1"/>
    <s v=""/>
    <m/>
    <m/>
    <m/>
    <m/>
    <m/>
    <m/>
    <m/>
    <m/>
    <m/>
    <m/>
    <m/>
    <m/>
    <n v="0"/>
    <n v="0"/>
    <n v="1"/>
    <n v="0"/>
    <n v="0"/>
    <n v="0"/>
    <n v="0"/>
    <n v="0"/>
    <n v="0"/>
    <n v="0"/>
    <n v="0"/>
    <n v="0"/>
    <n v="0"/>
    <m/>
    <n v="0"/>
    <n v="0"/>
    <m/>
    <n v="1"/>
  </r>
  <r>
    <s v="ENDORPHIN SHIFT 3"/>
    <s v="S10813-10"/>
    <x v="49"/>
    <x v="0"/>
    <x v="1"/>
    <s v="Women's"/>
    <x v="23"/>
    <s v="009.2022"/>
    <m/>
    <m/>
    <m/>
    <m/>
    <m/>
    <m/>
    <m/>
    <m/>
    <m/>
    <n v="6"/>
    <n v="32"/>
    <n v="38"/>
    <n v="42"/>
    <n v="42"/>
    <n v="51"/>
    <n v="47"/>
    <n v="57"/>
    <n v="19"/>
    <n v="6"/>
    <n v="30"/>
    <n v="33"/>
    <m/>
    <m/>
    <m/>
    <m/>
    <m/>
    <m/>
    <m/>
    <m/>
    <n v="403"/>
  </r>
  <r>
    <s v="ENDORPHIN SHIFT 3"/>
    <s v="S10813-10"/>
    <x v="49"/>
    <x v="0"/>
    <x v="1"/>
    <s v="Women's"/>
    <x v="10"/>
    <s v="002.2023"/>
    <m/>
    <m/>
    <m/>
    <m/>
    <m/>
    <m/>
    <m/>
    <m/>
    <m/>
    <n v="6"/>
    <n v="17"/>
    <n v="30"/>
    <n v="139"/>
    <n v="271"/>
    <n v="348"/>
    <n v="347"/>
    <n v="308"/>
    <n v="318"/>
    <n v="228"/>
    <n v="28"/>
    <n v="11"/>
    <n v="4"/>
    <n v="6"/>
    <m/>
    <m/>
    <m/>
    <m/>
    <m/>
    <m/>
    <n v="2061"/>
  </r>
  <r>
    <s v="ENDORPHIN SHIFT 3"/>
    <s v="S10813-10"/>
    <x v="1"/>
    <x v="0"/>
    <x v="1"/>
    <s v="Women's"/>
    <x v="1"/>
    <s v=""/>
    <m/>
    <m/>
    <m/>
    <m/>
    <m/>
    <m/>
    <m/>
    <m/>
    <n v="0"/>
    <n v="12"/>
    <n v="49"/>
    <n v="68"/>
    <n v="181"/>
    <n v="313"/>
    <n v="399"/>
    <n v="394"/>
    <n v="365"/>
    <n v="337"/>
    <n v="234"/>
    <n v="58"/>
    <n v="44"/>
    <n v="4"/>
    <n v="6"/>
    <m/>
    <m/>
    <m/>
    <m/>
    <m/>
    <m/>
    <n v="2464"/>
  </r>
  <r>
    <s v="ENDORPHIN SHIFT 3"/>
    <s v="S10813-25"/>
    <x v="50"/>
    <x v="0"/>
    <x v="1"/>
    <s v="Women's"/>
    <x v="14"/>
    <s v="001.2023"/>
    <m/>
    <m/>
    <m/>
    <m/>
    <m/>
    <m/>
    <m/>
    <m/>
    <n v="0"/>
    <n v="0"/>
    <n v="24"/>
    <n v="48"/>
    <n v="119"/>
    <n v="141"/>
    <n v="205"/>
    <n v="194"/>
    <n v="171"/>
    <n v="138"/>
    <n v="77"/>
    <n v="18"/>
    <n v="10"/>
    <n v="0"/>
    <n v="0"/>
    <m/>
    <m/>
    <m/>
    <m/>
    <m/>
    <m/>
    <n v="1145"/>
  </r>
  <r>
    <s v="ENDORPHIN SHIFT 3"/>
    <s v="S10813-25"/>
    <x v="50"/>
    <x v="0"/>
    <x v="1"/>
    <s v="Women's"/>
    <x v="24"/>
    <s v="002.2023"/>
    <m/>
    <m/>
    <m/>
    <m/>
    <m/>
    <m/>
    <m/>
    <m/>
    <n v="6"/>
    <n v="13"/>
    <n v="14"/>
    <n v="21"/>
    <n v="30"/>
    <n v="54"/>
    <n v="28"/>
    <n v="29"/>
    <n v="13"/>
    <n v="19"/>
    <n v="12"/>
    <n v="30"/>
    <n v="8"/>
    <n v="4"/>
    <n v="5"/>
    <m/>
    <m/>
    <m/>
    <m/>
    <m/>
    <m/>
    <n v="286"/>
  </r>
  <r>
    <s v="ENDORPHIN SHIFT 3"/>
    <s v="S10813-25"/>
    <x v="1"/>
    <x v="0"/>
    <x v="1"/>
    <s v="Women's"/>
    <x v="1"/>
    <s v=""/>
    <m/>
    <m/>
    <m/>
    <m/>
    <m/>
    <m/>
    <m/>
    <m/>
    <n v="6"/>
    <n v="13"/>
    <n v="38"/>
    <n v="69"/>
    <n v="149"/>
    <n v="195"/>
    <n v="233"/>
    <n v="223"/>
    <n v="184"/>
    <n v="157"/>
    <n v="89"/>
    <n v="48"/>
    <n v="18"/>
    <n v="4"/>
    <n v="5"/>
    <m/>
    <m/>
    <m/>
    <m/>
    <m/>
    <m/>
    <n v="1431"/>
  </r>
  <r>
    <s v="ENDORPHIN SHIFT 3"/>
    <s v="S10813-31"/>
    <x v="51"/>
    <x v="0"/>
    <x v="1"/>
    <s v="Women's"/>
    <x v="4"/>
    <s v="009.2022"/>
    <m/>
    <m/>
    <m/>
    <m/>
    <m/>
    <m/>
    <m/>
    <m/>
    <m/>
    <m/>
    <n v="12"/>
    <m/>
    <n v="30"/>
    <n v="42"/>
    <n v="102"/>
    <n v="90"/>
    <n v="66"/>
    <n v="36"/>
    <n v="18"/>
    <m/>
    <m/>
    <m/>
    <m/>
    <m/>
    <m/>
    <m/>
    <m/>
    <m/>
    <m/>
    <n v="396"/>
  </r>
  <r>
    <s v="ENDORPHIN SHIFT 3"/>
    <s v="S10813-31"/>
    <x v="51"/>
    <x v="0"/>
    <x v="1"/>
    <s v="Women's"/>
    <x v="23"/>
    <s v="009.2022"/>
    <m/>
    <m/>
    <m/>
    <m/>
    <m/>
    <m/>
    <m/>
    <m/>
    <n v="7"/>
    <n v="11"/>
    <n v="28"/>
    <n v="90"/>
    <n v="182"/>
    <n v="242"/>
    <n v="272"/>
    <n v="289"/>
    <n v="264"/>
    <n v="229"/>
    <n v="173"/>
    <n v="79"/>
    <n v="45"/>
    <n v="10"/>
    <n v="12"/>
    <m/>
    <m/>
    <m/>
    <m/>
    <m/>
    <m/>
    <n v="1933"/>
  </r>
  <r>
    <s v="ENDORPHIN SHIFT 3"/>
    <s v="S10813-31"/>
    <x v="1"/>
    <x v="0"/>
    <x v="1"/>
    <s v="Women's"/>
    <x v="1"/>
    <s v=""/>
    <m/>
    <m/>
    <m/>
    <m/>
    <m/>
    <m/>
    <m/>
    <m/>
    <n v="7"/>
    <n v="11"/>
    <n v="40"/>
    <n v="90"/>
    <n v="212"/>
    <n v="284"/>
    <n v="374"/>
    <n v="379"/>
    <n v="330"/>
    <n v="265"/>
    <n v="191"/>
    <n v="79"/>
    <n v="45"/>
    <n v="10"/>
    <n v="12"/>
    <m/>
    <m/>
    <m/>
    <m/>
    <m/>
    <m/>
    <n v="2329"/>
  </r>
  <r>
    <s v="ENDORPHIN SHIFT 3"/>
    <s v="S10813-35"/>
    <x v="52"/>
    <x v="0"/>
    <x v="1"/>
    <s v="Women's"/>
    <x v="17"/>
    <s v="002.2023"/>
    <m/>
    <m/>
    <m/>
    <m/>
    <m/>
    <m/>
    <m/>
    <m/>
    <n v="0"/>
    <n v="4"/>
    <n v="14"/>
    <n v="27"/>
    <n v="61"/>
    <n v="85"/>
    <n v="107"/>
    <n v="92"/>
    <n v="78"/>
    <n v="51"/>
    <n v="39"/>
    <n v="12"/>
    <n v="6"/>
    <n v="6"/>
    <n v="6"/>
    <m/>
    <m/>
    <m/>
    <m/>
    <m/>
    <m/>
    <n v="588"/>
  </r>
  <r>
    <s v="ENDORPHIN SHIFT 3"/>
    <s v="S10813-35"/>
    <x v="1"/>
    <x v="0"/>
    <x v="1"/>
    <s v="Women's"/>
    <x v="1"/>
    <s v=""/>
    <m/>
    <m/>
    <m/>
    <m/>
    <m/>
    <m/>
    <m/>
    <m/>
    <n v="0"/>
    <n v="4"/>
    <n v="14"/>
    <n v="27"/>
    <n v="61"/>
    <n v="85"/>
    <n v="107"/>
    <n v="92"/>
    <n v="78"/>
    <n v="51"/>
    <n v="39"/>
    <n v="12"/>
    <n v="6"/>
    <n v="6"/>
    <n v="6"/>
    <m/>
    <m/>
    <m/>
    <m/>
    <m/>
    <m/>
    <n v="588"/>
  </r>
  <r>
    <s v="ENDORPHIN SHIFT 3"/>
    <s v="S10813-65"/>
    <x v="42"/>
    <x v="0"/>
    <x v="1"/>
    <s v="Women's"/>
    <x v="25"/>
    <s v="009.2022"/>
    <m/>
    <m/>
    <m/>
    <m/>
    <m/>
    <m/>
    <m/>
    <m/>
    <n v="4"/>
    <n v="8"/>
    <n v="19"/>
    <n v="39"/>
    <n v="90"/>
    <n v="109"/>
    <n v="144"/>
    <n v="150"/>
    <n v="130"/>
    <n v="108"/>
    <n v="93"/>
    <n v="32"/>
    <n v="0"/>
    <n v="1"/>
    <n v="1"/>
    <m/>
    <m/>
    <m/>
    <m/>
    <m/>
    <m/>
    <n v="928"/>
  </r>
  <r>
    <s v="ENDORPHIN SHIFT 3"/>
    <s v="S10813-65"/>
    <x v="42"/>
    <x v="0"/>
    <x v="1"/>
    <s v="Women's"/>
    <x v="4"/>
    <s v="009.2022"/>
    <m/>
    <m/>
    <m/>
    <m/>
    <m/>
    <m/>
    <m/>
    <m/>
    <n v="4"/>
    <m/>
    <m/>
    <m/>
    <m/>
    <m/>
    <m/>
    <m/>
    <m/>
    <m/>
    <m/>
    <m/>
    <n v="27"/>
    <n v="3"/>
    <n v="3"/>
    <m/>
    <m/>
    <m/>
    <m/>
    <m/>
    <m/>
    <n v="37"/>
  </r>
  <r>
    <s v="ENDORPHIN SHIFT 3"/>
    <s v="S10813-65"/>
    <x v="1"/>
    <x v="0"/>
    <x v="1"/>
    <s v="Women's"/>
    <x v="1"/>
    <s v=""/>
    <m/>
    <m/>
    <m/>
    <m/>
    <m/>
    <m/>
    <m/>
    <m/>
    <n v="8"/>
    <n v="8"/>
    <n v="19"/>
    <n v="39"/>
    <n v="90"/>
    <n v="109"/>
    <n v="144"/>
    <n v="150"/>
    <n v="130"/>
    <n v="108"/>
    <n v="93"/>
    <n v="32"/>
    <n v="27"/>
    <n v="4"/>
    <n v="4"/>
    <m/>
    <m/>
    <m/>
    <m/>
    <m/>
    <m/>
    <n v="965"/>
  </r>
  <r>
    <s v="ENDORPHIN SHIFT 3"/>
    <s v="S20813-10"/>
    <x v="49"/>
    <x v="0"/>
    <x v="1"/>
    <s v="Men's"/>
    <x v="4"/>
    <s v="009.2022"/>
    <m/>
    <m/>
    <m/>
    <m/>
    <m/>
    <m/>
    <m/>
    <m/>
    <m/>
    <m/>
    <m/>
    <m/>
    <n v="30"/>
    <n v="22"/>
    <n v="42"/>
    <n v="112"/>
    <n v="166"/>
    <n v="268"/>
    <n v="337"/>
    <n v="331"/>
    <n v="228"/>
    <n v="246"/>
    <n v="212"/>
    <n v="88"/>
    <n v="124"/>
    <m/>
    <n v="46"/>
    <n v="2"/>
    <m/>
    <n v="2254"/>
  </r>
  <r>
    <s v="ENDORPHIN SHIFT 3"/>
    <s v="S20813-10"/>
    <x v="49"/>
    <x v="0"/>
    <x v="1"/>
    <s v="Men's"/>
    <x v="26"/>
    <s v="009.2022"/>
    <m/>
    <m/>
    <m/>
    <m/>
    <m/>
    <m/>
    <m/>
    <m/>
    <m/>
    <m/>
    <m/>
    <m/>
    <m/>
    <m/>
    <m/>
    <m/>
    <m/>
    <m/>
    <m/>
    <m/>
    <m/>
    <m/>
    <m/>
    <m/>
    <m/>
    <m/>
    <n v="13"/>
    <n v="2"/>
    <m/>
    <n v="15"/>
  </r>
  <r>
    <s v="ENDORPHIN SHIFT 3"/>
    <s v="S20813-10"/>
    <x v="49"/>
    <x v="0"/>
    <x v="1"/>
    <s v="Men's"/>
    <x v="21"/>
    <s v="002.2023"/>
    <m/>
    <m/>
    <m/>
    <m/>
    <m/>
    <m/>
    <m/>
    <m/>
    <m/>
    <m/>
    <m/>
    <m/>
    <n v="34"/>
    <n v="35"/>
    <n v="120"/>
    <n v="207"/>
    <n v="286"/>
    <n v="324"/>
    <n v="356"/>
    <n v="394"/>
    <n v="388"/>
    <n v="266"/>
    <n v="125"/>
    <n v="79"/>
    <n v="50"/>
    <m/>
    <n v="23"/>
    <n v="6"/>
    <m/>
    <n v="2693"/>
  </r>
  <r>
    <s v="ENDORPHIN SHIFT 3"/>
    <s v="S20813-10"/>
    <x v="1"/>
    <x v="0"/>
    <x v="1"/>
    <s v="Men's"/>
    <x v="1"/>
    <s v=""/>
    <m/>
    <m/>
    <m/>
    <m/>
    <m/>
    <m/>
    <m/>
    <m/>
    <m/>
    <m/>
    <m/>
    <m/>
    <n v="64"/>
    <n v="57"/>
    <n v="162"/>
    <n v="319"/>
    <n v="452"/>
    <n v="592"/>
    <n v="693"/>
    <n v="725"/>
    <n v="616"/>
    <n v="512"/>
    <n v="337"/>
    <n v="167"/>
    <n v="174"/>
    <m/>
    <n v="82"/>
    <n v="10"/>
    <m/>
    <n v="4962"/>
  </r>
  <r>
    <s v="ENDORPHIN SHIFT 3"/>
    <s v="S20813-25"/>
    <x v="9"/>
    <x v="0"/>
    <x v="1"/>
    <s v="Men's"/>
    <x v="14"/>
    <s v="001.2023"/>
    <m/>
    <m/>
    <m/>
    <m/>
    <m/>
    <m/>
    <m/>
    <m/>
    <m/>
    <m/>
    <m/>
    <m/>
    <n v="16"/>
    <n v="9"/>
    <n v="56"/>
    <n v="114"/>
    <n v="145"/>
    <n v="195"/>
    <n v="213"/>
    <n v="184"/>
    <n v="187"/>
    <n v="115"/>
    <n v="63"/>
    <n v="66"/>
    <n v="78"/>
    <m/>
    <n v="0"/>
    <n v="0"/>
    <m/>
    <n v="1441"/>
  </r>
  <r>
    <s v="ENDORPHIN SHIFT 3"/>
    <s v="S20813-25"/>
    <x v="1"/>
    <x v="0"/>
    <x v="1"/>
    <s v="Men's"/>
    <x v="1"/>
    <s v=""/>
    <m/>
    <m/>
    <m/>
    <m/>
    <m/>
    <m/>
    <m/>
    <m/>
    <m/>
    <m/>
    <m/>
    <m/>
    <n v="16"/>
    <n v="9"/>
    <n v="56"/>
    <n v="114"/>
    <n v="145"/>
    <n v="195"/>
    <n v="213"/>
    <n v="184"/>
    <n v="187"/>
    <n v="115"/>
    <n v="63"/>
    <n v="66"/>
    <n v="78"/>
    <m/>
    <n v="0"/>
    <n v="0"/>
    <m/>
    <n v="1441"/>
  </r>
  <r>
    <s v="ENDORPHIN SHIFT 3"/>
    <s v="S20813-31"/>
    <x v="53"/>
    <x v="0"/>
    <x v="1"/>
    <s v="Men's"/>
    <x v="4"/>
    <s v="009.2022"/>
    <m/>
    <m/>
    <m/>
    <m/>
    <m/>
    <m/>
    <m/>
    <m/>
    <m/>
    <m/>
    <m/>
    <m/>
    <n v="14"/>
    <n v="11"/>
    <n v="59"/>
    <n v="104"/>
    <n v="133"/>
    <n v="167"/>
    <n v="178"/>
    <n v="161"/>
    <n v="163"/>
    <n v="131"/>
    <n v="104"/>
    <n v="42"/>
    <n v="53"/>
    <m/>
    <n v="24"/>
    <n v="8"/>
    <m/>
    <n v="1352"/>
  </r>
  <r>
    <s v="ENDORPHIN SHIFT 3"/>
    <s v="S20813-31"/>
    <x v="53"/>
    <x v="0"/>
    <x v="1"/>
    <s v="Men's"/>
    <x v="27"/>
    <s v="009.2022"/>
    <m/>
    <m/>
    <m/>
    <m/>
    <m/>
    <m/>
    <m/>
    <m/>
    <m/>
    <m/>
    <m/>
    <m/>
    <n v="7"/>
    <n v="4"/>
    <m/>
    <m/>
    <m/>
    <m/>
    <m/>
    <m/>
    <m/>
    <m/>
    <m/>
    <m/>
    <m/>
    <m/>
    <m/>
    <m/>
    <m/>
    <n v="11"/>
  </r>
  <r>
    <s v="ENDORPHIN SHIFT 3"/>
    <s v="S20813-31"/>
    <x v="1"/>
    <x v="0"/>
    <x v="1"/>
    <s v="Men's"/>
    <x v="1"/>
    <s v=""/>
    <m/>
    <m/>
    <m/>
    <m/>
    <m/>
    <m/>
    <m/>
    <m/>
    <m/>
    <m/>
    <m/>
    <m/>
    <n v="21"/>
    <n v="15"/>
    <n v="59"/>
    <n v="104"/>
    <n v="133"/>
    <n v="167"/>
    <n v="178"/>
    <n v="161"/>
    <n v="163"/>
    <n v="131"/>
    <n v="104"/>
    <n v="42"/>
    <n v="53"/>
    <m/>
    <n v="24"/>
    <n v="8"/>
    <m/>
    <n v="1363"/>
  </r>
  <r>
    <s v="ENDORPHIN SHIFT 3"/>
    <s v="S20813-35"/>
    <x v="52"/>
    <x v="0"/>
    <x v="1"/>
    <s v="Men's"/>
    <x v="17"/>
    <s v="002.2023"/>
    <m/>
    <m/>
    <m/>
    <m/>
    <m/>
    <m/>
    <m/>
    <m/>
    <m/>
    <m/>
    <m/>
    <m/>
    <n v="2"/>
    <n v="0"/>
    <n v="26"/>
    <n v="50"/>
    <n v="84"/>
    <n v="125"/>
    <n v="132"/>
    <n v="111"/>
    <n v="110"/>
    <n v="83"/>
    <n v="53"/>
    <n v="30"/>
    <n v="29"/>
    <m/>
    <n v="1"/>
    <n v="2"/>
    <m/>
    <n v="838"/>
  </r>
  <r>
    <s v="ENDORPHIN SHIFT 3"/>
    <s v="S20813-35"/>
    <x v="52"/>
    <x v="0"/>
    <x v="1"/>
    <s v="Men's"/>
    <x v="28"/>
    <s v="003.2023"/>
    <m/>
    <m/>
    <m/>
    <m/>
    <m/>
    <m/>
    <m/>
    <m/>
    <m/>
    <m/>
    <m/>
    <m/>
    <n v="11"/>
    <n v="17"/>
    <n v="44"/>
    <n v="47"/>
    <n v="68"/>
    <n v="47"/>
    <n v="58"/>
    <n v="37"/>
    <n v="37"/>
    <n v="33"/>
    <n v="8"/>
    <m/>
    <m/>
    <m/>
    <n v="10"/>
    <m/>
    <m/>
    <n v="417"/>
  </r>
  <r>
    <s v="ENDORPHIN SHIFT 3"/>
    <s v="S20813-35"/>
    <x v="1"/>
    <x v="0"/>
    <x v="1"/>
    <s v="Men's"/>
    <x v="1"/>
    <s v=""/>
    <m/>
    <m/>
    <m/>
    <m/>
    <m/>
    <m/>
    <m/>
    <m/>
    <m/>
    <m/>
    <m/>
    <m/>
    <n v="13"/>
    <n v="17"/>
    <n v="70"/>
    <n v="97"/>
    <n v="152"/>
    <n v="172"/>
    <n v="190"/>
    <n v="148"/>
    <n v="147"/>
    <n v="116"/>
    <n v="61"/>
    <n v="30"/>
    <n v="29"/>
    <m/>
    <n v="11"/>
    <n v="2"/>
    <m/>
    <n v="1255"/>
  </r>
  <r>
    <s v="ENDORPHIN SHIFT 3"/>
    <s v="S20813-65"/>
    <x v="42"/>
    <x v="0"/>
    <x v="1"/>
    <s v="Men's"/>
    <x v="4"/>
    <s v="009.2022"/>
    <m/>
    <m/>
    <m/>
    <m/>
    <m/>
    <m/>
    <m/>
    <m/>
    <m/>
    <m/>
    <m/>
    <m/>
    <n v="8"/>
    <n v="10"/>
    <n v="34"/>
    <n v="81"/>
    <n v="155"/>
    <n v="160"/>
    <n v="196"/>
    <n v="186"/>
    <n v="187"/>
    <n v="145"/>
    <n v="106"/>
    <n v="31"/>
    <n v="43"/>
    <m/>
    <n v="5"/>
    <n v="3"/>
    <m/>
    <n v="1350"/>
  </r>
  <r>
    <s v="ENDORPHIN SHIFT 3"/>
    <s v="S20813-65"/>
    <x v="1"/>
    <x v="0"/>
    <x v="1"/>
    <s v="Men's"/>
    <x v="1"/>
    <s v=""/>
    <m/>
    <m/>
    <m/>
    <m/>
    <m/>
    <m/>
    <m/>
    <m/>
    <m/>
    <m/>
    <m/>
    <m/>
    <n v="8"/>
    <n v="10"/>
    <n v="34"/>
    <n v="81"/>
    <n v="155"/>
    <n v="160"/>
    <n v="196"/>
    <n v="186"/>
    <n v="187"/>
    <n v="145"/>
    <n v="106"/>
    <n v="31"/>
    <n v="43"/>
    <m/>
    <n v="5"/>
    <n v="3"/>
    <m/>
    <n v="1350"/>
  </r>
  <r>
    <s v="ENDORPHIN SPEED"/>
    <s v="S10597-26"/>
    <x v="29"/>
    <x v="0"/>
    <x v="0"/>
    <s v="Women's"/>
    <x v="0"/>
    <s v="008.2022"/>
    <m/>
    <m/>
    <m/>
    <m/>
    <m/>
    <m/>
    <m/>
    <m/>
    <n v="0"/>
    <n v="0"/>
    <n v="0"/>
    <n v="0"/>
    <n v="1"/>
    <n v="1"/>
    <n v="0"/>
    <n v="1"/>
    <n v="0"/>
    <n v="0"/>
    <n v="0"/>
    <n v="0"/>
    <n v="0"/>
    <n v="0"/>
    <n v="0"/>
    <m/>
    <m/>
    <m/>
    <m/>
    <m/>
    <m/>
    <n v="3"/>
  </r>
  <r>
    <s v="ENDORPHIN SPEED"/>
    <s v="S10597-26"/>
    <x v="1"/>
    <x v="0"/>
    <x v="0"/>
    <s v="Women's"/>
    <x v="1"/>
    <s v=""/>
    <m/>
    <m/>
    <m/>
    <m/>
    <m/>
    <m/>
    <m/>
    <m/>
    <n v="0"/>
    <n v="0"/>
    <n v="0"/>
    <n v="0"/>
    <n v="1"/>
    <n v="1"/>
    <n v="0"/>
    <n v="1"/>
    <n v="0"/>
    <n v="0"/>
    <n v="0"/>
    <n v="0"/>
    <n v="0"/>
    <n v="0"/>
    <n v="0"/>
    <m/>
    <m/>
    <m/>
    <m/>
    <m/>
    <m/>
    <n v="3"/>
  </r>
  <r>
    <s v="ENDORPHIN SPEED 2"/>
    <s v="S10688-116"/>
    <x v="30"/>
    <x v="0"/>
    <x v="0"/>
    <s v="Women's"/>
    <x v="0"/>
    <s v="008.2022"/>
    <m/>
    <m/>
    <m/>
    <m/>
    <m/>
    <m/>
    <m/>
    <m/>
    <n v="0"/>
    <n v="0"/>
    <n v="3"/>
    <n v="1"/>
    <n v="6"/>
    <n v="2"/>
    <n v="5"/>
    <n v="9"/>
    <n v="3"/>
    <n v="2"/>
    <n v="1"/>
    <n v="1"/>
    <n v="1"/>
    <n v="0"/>
    <n v="0"/>
    <m/>
    <m/>
    <m/>
    <m/>
    <m/>
    <m/>
    <n v="34"/>
  </r>
  <r>
    <s v="ENDORPHIN SPEED 2"/>
    <s v="S10688-116"/>
    <x v="1"/>
    <x v="0"/>
    <x v="0"/>
    <s v="Women's"/>
    <x v="1"/>
    <s v=""/>
    <m/>
    <m/>
    <m/>
    <m/>
    <m/>
    <m/>
    <m/>
    <m/>
    <n v="0"/>
    <n v="0"/>
    <n v="3"/>
    <n v="1"/>
    <n v="6"/>
    <n v="2"/>
    <n v="5"/>
    <n v="9"/>
    <n v="3"/>
    <n v="2"/>
    <n v="1"/>
    <n v="1"/>
    <n v="1"/>
    <n v="0"/>
    <n v="0"/>
    <m/>
    <m/>
    <m/>
    <m/>
    <m/>
    <m/>
    <n v="34"/>
  </r>
  <r>
    <s v="ENDORPHIN SPEED 2"/>
    <s v="S10688-16"/>
    <x v="5"/>
    <x v="0"/>
    <x v="0"/>
    <s v="Women's"/>
    <x v="0"/>
    <s v="008.2022"/>
    <m/>
    <m/>
    <m/>
    <m/>
    <m/>
    <m/>
    <m/>
    <m/>
    <n v="1"/>
    <n v="1"/>
    <n v="11"/>
    <n v="9"/>
    <n v="36"/>
    <n v="39"/>
    <n v="39"/>
    <n v="43"/>
    <n v="48"/>
    <n v="47"/>
    <n v="21"/>
    <n v="9"/>
    <n v="2"/>
    <n v="2"/>
    <n v="0"/>
    <m/>
    <m/>
    <m/>
    <m/>
    <m/>
    <m/>
    <n v="308"/>
  </r>
  <r>
    <s v="ENDORPHIN SPEED 2"/>
    <s v="S10688-16"/>
    <x v="1"/>
    <x v="0"/>
    <x v="0"/>
    <s v="Women's"/>
    <x v="1"/>
    <s v=""/>
    <m/>
    <m/>
    <m/>
    <m/>
    <m/>
    <m/>
    <m/>
    <m/>
    <n v="1"/>
    <n v="1"/>
    <n v="11"/>
    <n v="9"/>
    <n v="36"/>
    <n v="39"/>
    <n v="39"/>
    <n v="43"/>
    <n v="48"/>
    <n v="47"/>
    <n v="21"/>
    <n v="9"/>
    <n v="2"/>
    <n v="2"/>
    <n v="0"/>
    <m/>
    <m/>
    <m/>
    <m/>
    <m/>
    <m/>
    <n v="308"/>
  </r>
  <r>
    <s v="ENDORPHIN SPEED 2"/>
    <s v="S10688-26"/>
    <x v="31"/>
    <x v="0"/>
    <x v="0"/>
    <s v="Women's"/>
    <x v="0"/>
    <s v="008.2022"/>
    <m/>
    <m/>
    <m/>
    <m/>
    <m/>
    <m/>
    <m/>
    <m/>
    <n v="1"/>
    <n v="0"/>
    <n v="0"/>
    <n v="0"/>
    <n v="6"/>
    <n v="2"/>
    <n v="0"/>
    <n v="5"/>
    <n v="7"/>
    <n v="7"/>
    <n v="2"/>
    <n v="2"/>
    <n v="2"/>
    <n v="2"/>
    <n v="1"/>
    <m/>
    <m/>
    <m/>
    <m/>
    <m/>
    <m/>
    <n v="37"/>
  </r>
  <r>
    <s v="ENDORPHIN SPEED 2"/>
    <s v="S10688-26"/>
    <x v="1"/>
    <x v="0"/>
    <x v="0"/>
    <s v="Women's"/>
    <x v="1"/>
    <s v=""/>
    <m/>
    <m/>
    <m/>
    <m/>
    <m/>
    <m/>
    <m/>
    <m/>
    <n v="1"/>
    <n v="0"/>
    <n v="0"/>
    <n v="0"/>
    <n v="6"/>
    <n v="2"/>
    <n v="0"/>
    <n v="5"/>
    <n v="7"/>
    <n v="7"/>
    <n v="2"/>
    <n v="2"/>
    <n v="2"/>
    <n v="2"/>
    <n v="1"/>
    <m/>
    <m/>
    <m/>
    <m/>
    <m/>
    <m/>
    <n v="37"/>
  </r>
  <r>
    <s v="ENDORPHIN SPEED 2"/>
    <s v="S10688-30"/>
    <x v="54"/>
    <x v="0"/>
    <x v="0"/>
    <s v="Women's"/>
    <x v="0"/>
    <s v="008.2022"/>
    <m/>
    <m/>
    <m/>
    <m/>
    <m/>
    <m/>
    <m/>
    <m/>
    <n v="0"/>
    <n v="1"/>
    <n v="0"/>
    <n v="1"/>
    <n v="3"/>
    <n v="2"/>
    <n v="2"/>
    <n v="1"/>
    <n v="2"/>
    <n v="2"/>
    <n v="1"/>
    <n v="0"/>
    <n v="0"/>
    <n v="0"/>
    <n v="0"/>
    <m/>
    <m/>
    <m/>
    <m/>
    <m/>
    <m/>
    <n v="15"/>
  </r>
  <r>
    <s v="ENDORPHIN SPEED 2"/>
    <s v="S10688-30"/>
    <x v="1"/>
    <x v="0"/>
    <x v="0"/>
    <s v="Women's"/>
    <x v="1"/>
    <s v=""/>
    <m/>
    <m/>
    <m/>
    <m/>
    <m/>
    <m/>
    <m/>
    <m/>
    <n v="0"/>
    <n v="1"/>
    <n v="0"/>
    <n v="1"/>
    <n v="3"/>
    <n v="2"/>
    <n v="2"/>
    <n v="1"/>
    <n v="2"/>
    <n v="2"/>
    <n v="1"/>
    <n v="0"/>
    <n v="0"/>
    <n v="0"/>
    <n v="0"/>
    <m/>
    <m/>
    <m/>
    <m/>
    <m/>
    <m/>
    <n v="15"/>
  </r>
  <r>
    <s v="ENDORPHIN SPEED 2"/>
    <s v="S10688-40"/>
    <x v="37"/>
    <x v="0"/>
    <x v="0"/>
    <s v="Women's"/>
    <x v="0"/>
    <s v="008.2022"/>
    <m/>
    <m/>
    <m/>
    <m/>
    <m/>
    <m/>
    <m/>
    <m/>
    <n v="0"/>
    <n v="0"/>
    <n v="0"/>
    <n v="0"/>
    <n v="0"/>
    <n v="0"/>
    <n v="0"/>
    <n v="0"/>
    <n v="0"/>
    <n v="1"/>
    <n v="0"/>
    <n v="0"/>
    <n v="0"/>
    <n v="0"/>
    <n v="0"/>
    <m/>
    <m/>
    <m/>
    <m/>
    <m/>
    <m/>
    <n v="1"/>
  </r>
  <r>
    <s v="ENDORPHIN SPEED 2"/>
    <s v="S10688-40"/>
    <x v="1"/>
    <x v="0"/>
    <x v="0"/>
    <s v="Women's"/>
    <x v="1"/>
    <s v=""/>
    <m/>
    <m/>
    <m/>
    <m/>
    <m/>
    <m/>
    <m/>
    <m/>
    <n v="0"/>
    <n v="0"/>
    <n v="0"/>
    <n v="0"/>
    <n v="0"/>
    <n v="0"/>
    <n v="0"/>
    <n v="0"/>
    <n v="0"/>
    <n v="1"/>
    <n v="0"/>
    <n v="0"/>
    <n v="0"/>
    <n v="0"/>
    <n v="0"/>
    <m/>
    <m/>
    <m/>
    <m/>
    <m/>
    <m/>
    <n v="1"/>
  </r>
  <r>
    <s v="ENDORPHIN SPEED 2"/>
    <s v="S10688-45"/>
    <x v="32"/>
    <x v="0"/>
    <x v="0"/>
    <s v="Women's"/>
    <x v="0"/>
    <s v="008.2022"/>
    <m/>
    <m/>
    <m/>
    <m/>
    <m/>
    <m/>
    <m/>
    <m/>
    <n v="0"/>
    <n v="1"/>
    <n v="0"/>
    <n v="3"/>
    <n v="0"/>
    <n v="20"/>
    <n v="41"/>
    <n v="32"/>
    <n v="44"/>
    <n v="28"/>
    <n v="13"/>
    <n v="7"/>
    <n v="2"/>
    <n v="2"/>
    <n v="2"/>
    <m/>
    <m/>
    <m/>
    <m/>
    <m/>
    <m/>
    <n v="195"/>
  </r>
  <r>
    <s v="ENDORPHIN SPEED 2"/>
    <s v="S10688-45"/>
    <x v="1"/>
    <x v="0"/>
    <x v="0"/>
    <s v="Women's"/>
    <x v="1"/>
    <s v=""/>
    <m/>
    <m/>
    <m/>
    <m/>
    <m/>
    <m/>
    <m/>
    <m/>
    <n v="0"/>
    <n v="1"/>
    <n v="0"/>
    <n v="3"/>
    <n v="0"/>
    <n v="20"/>
    <n v="41"/>
    <n v="32"/>
    <n v="44"/>
    <n v="28"/>
    <n v="13"/>
    <n v="7"/>
    <n v="2"/>
    <n v="2"/>
    <n v="2"/>
    <m/>
    <m/>
    <m/>
    <m/>
    <m/>
    <m/>
    <n v="195"/>
  </r>
  <r>
    <s v="ENDORPHIN SPEED 2"/>
    <s v="S10688-60"/>
    <x v="3"/>
    <x v="0"/>
    <x v="0"/>
    <s v="Women's"/>
    <x v="0"/>
    <s v="008.2022"/>
    <m/>
    <m/>
    <m/>
    <m/>
    <m/>
    <m/>
    <m/>
    <m/>
    <n v="0"/>
    <n v="0"/>
    <n v="9"/>
    <n v="7"/>
    <n v="21"/>
    <n v="36"/>
    <n v="56"/>
    <n v="51"/>
    <n v="48"/>
    <n v="31"/>
    <n v="16"/>
    <n v="3"/>
    <n v="2"/>
    <n v="1"/>
    <n v="0"/>
    <m/>
    <m/>
    <m/>
    <m/>
    <m/>
    <m/>
    <n v="281"/>
  </r>
  <r>
    <s v="ENDORPHIN SPEED 2"/>
    <s v="S10688-60"/>
    <x v="1"/>
    <x v="0"/>
    <x v="0"/>
    <s v="Women's"/>
    <x v="1"/>
    <s v=""/>
    <m/>
    <m/>
    <m/>
    <m/>
    <m/>
    <m/>
    <m/>
    <m/>
    <n v="0"/>
    <n v="0"/>
    <n v="9"/>
    <n v="7"/>
    <n v="21"/>
    <n v="36"/>
    <n v="56"/>
    <n v="51"/>
    <n v="48"/>
    <n v="31"/>
    <n v="16"/>
    <n v="3"/>
    <n v="2"/>
    <n v="1"/>
    <n v="0"/>
    <m/>
    <m/>
    <m/>
    <m/>
    <m/>
    <m/>
    <n v="281"/>
  </r>
  <r>
    <s v="ENDORPHIN SPEED 2"/>
    <s v="S10688-65"/>
    <x v="33"/>
    <x v="0"/>
    <x v="0"/>
    <s v="Women's"/>
    <x v="0"/>
    <s v="008.2022"/>
    <m/>
    <m/>
    <m/>
    <m/>
    <m/>
    <m/>
    <m/>
    <m/>
    <n v="2"/>
    <n v="1"/>
    <n v="0"/>
    <n v="0"/>
    <n v="3"/>
    <n v="7"/>
    <n v="3"/>
    <n v="9"/>
    <n v="8"/>
    <n v="1"/>
    <n v="3"/>
    <n v="0"/>
    <n v="0"/>
    <n v="1"/>
    <n v="0"/>
    <m/>
    <m/>
    <m/>
    <m/>
    <m/>
    <m/>
    <n v="38"/>
  </r>
  <r>
    <s v="ENDORPHIN SPEED 2"/>
    <s v="S10688-65"/>
    <x v="1"/>
    <x v="0"/>
    <x v="0"/>
    <s v="Women's"/>
    <x v="1"/>
    <s v=""/>
    <m/>
    <m/>
    <m/>
    <m/>
    <m/>
    <m/>
    <m/>
    <m/>
    <n v="2"/>
    <n v="1"/>
    <n v="0"/>
    <n v="0"/>
    <n v="3"/>
    <n v="7"/>
    <n v="3"/>
    <n v="9"/>
    <n v="8"/>
    <n v="1"/>
    <n v="3"/>
    <n v="0"/>
    <n v="0"/>
    <n v="1"/>
    <n v="0"/>
    <m/>
    <m/>
    <m/>
    <m/>
    <m/>
    <m/>
    <n v="38"/>
  </r>
  <r>
    <s v="ENDORPHIN SPEED 2"/>
    <s v="S10688-77"/>
    <x v="55"/>
    <x v="0"/>
    <x v="0"/>
    <s v="Women's"/>
    <x v="0"/>
    <s v="008.2022"/>
    <m/>
    <m/>
    <m/>
    <m/>
    <m/>
    <m/>
    <m/>
    <m/>
    <n v="0"/>
    <n v="0"/>
    <n v="0"/>
    <n v="0"/>
    <n v="0"/>
    <n v="0"/>
    <n v="0"/>
    <n v="1"/>
    <n v="0"/>
    <n v="0"/>
    <n v="0"/>
    <n v="0"/>
    <n v="0"/>
    <n v="0"/>
    <n v="0"/>
    <m/>
    <m/>
    <m/>
    <m/>
    <m/>
    <m/>
    <n v="1"/>
  </r>
  <r>
    <s v="ENDORPHIN SPEED 2"/>
    <s v="S10688-77"/>
    <x v="1"/>
    <x v="0"/>
    <x v="0"/>
    <s v="Women's"/>
    <x v="1"/>
    <s v=""/>
    <m/>
    <m/>
    <m/>
    <m/>
    <m/>
    <m/>
    <m/>
    <m/>
    <n v="0"/>
    <n v="0"/>
    <n v="0"/>
    <n v="0"/>
    <n v="0"/>
    <n v="0"/>
    <n v="0"/>
    <n v="1"/>
    <n v="0"/>
    <n v="0"/>
    <n v="0"/>
    <n v="0"/>
    <n v="0"/>
    <n v="0"/>
    <n v="0"/>
    <m/>
    <m/>
    <m/>
    <m/>
    <m/>
    <m/>
    <n v="1"/>
  </r>
  <r>
    <s v="ENDORPHIN SPEED 2"/>
    <s v="S10688-84"/>
    <x v="34"/>
    <x v="0"/>
    <x v="0"/>
    <s v="Women's"/>
    <x v="0"/>
    <s v="008.2022"/>
    <m/>
    <m/>
    <m/>
    <m/>
    <m/>
    <m/>
    <m/>
    <m/>
    <n v="2"/>
    <n v="1"/>
    <n v="0"/>
    <n v="3"/>
    <n v="2"/>
    <n v="19"/>
    <n v="6"/>
    <n v="18"/>
    <n v="36"/>
    <n v="28"/>
    <n v="15"/>
    <n v="13"/>
    <n v="5"/>
    <n v="2"/>
    <n v="2"/>
    <m/>
    <m/>
    <m/>
    <m/>
    <m/>
    <m/>
    <n v="152"/>
  </r>
  <r>
    <s v="ENDORPHIN SPEED 2"/>
    <s v="S10688-84"/>
    <x v="1"/>
    <x v="0"/>
    <x v="0"/>
    <s v="Women's"/>
    <x v="1"/>
    <s v=""/>
    <m/>
    <m/>
    <m/>
    <m/>
    <m/>
    <m/>
    <m/>
    <m/>
    <n v="2"/>
    <n v="1"/>
    <n v="0"/>
    <n v="3"/>
    <n v="2"/>
    <n v="19"/>
    <n v="6"/>
    <n v="18"/>
    <n v="36"/>
    <n v="28"/>
    <n v="15"/>
    <n v="13"/>
    <n v="5"/>
    <n v="2"/>
    <n v="2"/>
    <m/>
    <m/>
    <m/>
    <m/>
    <m/>
    <m/>
    <n v="152"/>
  </r>
  <r>
    <s v="ENDORPHIN SPEED 2"/>
    <s v="S20688-116"/>
    <x v="35"/>
    <x v="0"/>
    <x v="0"/>
    <s v="Men's"/>
    <x v="0"/>
    <s v="008.2022"/>
    <m/>
    <m/>
    <m/>
    <m/>
    <m/>
    <m/>
    <m/>
    <m/>
    <m/>
    <m/>
    <m/>
    <m/>
    <n v="0"/>
    <n v="0"/>
    <n v="3"/>
    <n v="0"/>
    <n v="1"/>
    <n v="0"/>
    <n v="0"/>
    <n v="1"/>
    <n v="0"/>
    <n v="0"/>
    <n v="0"/>
    <n v="0"/>
    <n v="5"/>
    <m/>
    <n v="1"/>
    <n v="1"/>
    <m/>
    <n v="12"/>
  </r>
  <r>
    <s v="ENDORPHIN SPEED 2"/>
    <s v="S20688-116"/>
    <x v="1"/>
    <x v="0"/>
    <x v="0"/>
    <s v="Men's"/>
    <x v="1"/>
    <s v=""/>
    <m/>
    <m/>
    <m/>
    <m/>
    <m/>
    <m/>
    <m/>
    <m/>
    <m/>
    <m/>
    <m/>
    <m/>
    <n v="0"/>
    <n v="0"/>
    <n v="3"/>
    <n v="0"/>
    <n v="1"/>
    <n v="0"/>
    <n v="0"/>
    <n v="1"/>
    <n v="0"/>
    <n v="0"/>
    <n v="0"/>
    <n v="0"/>
    <n v="5"/>
    <m/>
    <n v="1"/>
    <n v="1"/>
    <m/>
    <n v="12"/>
  </r>
  <r>
    <s v="ENDORPHIN SPEED 2"/>
    <s v="S20688-16"/>
    <x v="5"/>
    <x v="0"/>
    <x v="0"/>
    <s v="Men's"/>
    <x v="0"/>
    <s v="008.2022"/>
    <m/>
    <m/>
    <m/>
    <m/>
    <m/>
    <m/>
    <m/>
    <m/>
    <m/>
    <m/>
    <m/>
    <m/>
    <n v="1"/>
    <n v="1"/>
    <n v="1"/>
    <n v="0"/>
    <n v="3"/>
    <n v="2"/>
    <n v="2"/>
    <n v="1"/>
    <n v="2"/>
    <n v="2"/>
    <n v="9"/>
    <n v="2"/>
    <n v="8"/>
    <m/>
    <n v="2"/>
    <n v="2"/>
    <m/>
    <n v="38"/>
  </r>
  <r>
    <s v="ENDORPHIN SPEED 2"/>
    <s v="S20688-16"/>
    <x v="1"/>
    <x v="0"/>
    <x v="0"/>
    <s v="Men's"/>
    <x v="1"/>
    <s v=""/>
    <m/>
    <m/>
    <m/>
    <m/>
    <m/>
    <m/>
    <m/>
    <m/>
    <m/>
    <m/>
    <m/>
    <m/>
    <n v="1"/>
    <n v="1"/>
    <n v="1"/>
    <n v="0"/>
    <n v="3"/>
    <n v="2"/>
    <n v="2"/>
    <n v="1"/>
    <n v="2"/>
    <n v="2"/>
    <n v="9"/>
    <n v="2"/>
    <n v="8"/>
    <m/>
    <n v="2"/>
    <n v="2"/>
    <m/>
    <n v="38"/>
  </r>
  <r>
    <s v="ENDORPHIN SPEED 2"/>
    <s v="S20688-23"/>
    <x v="56"/>
    <x v="0"/>
    <x v="0"/>
    <s v="Men's"/>
    <x v="0"/>
    <s v="008.2022"/>
    <m/>
    <m/>
    <m/>
    <m/>
    <m/>
    <m/>
    <m/>
    <m/>
    <m/>
    <m/>
    <m/>
    <m/>
    <n v="0"/>
    <n v="0"/>
    <n v="0"/>
    <n v="0"/>
    <n v="1"/>
    <n v="0"/>
    <n v="0"/>
    <n v="1"/>
    <n v="0"/>
    <n v="0"/>
    <n v="0"/>
    <n v="0"/>
    <n v="0"/>
    <m/>
    <n v="0"/>
    <n v="0"/>
    <m/>
    <n v="2"/>
  </r>
  <r>
    <s v="ENDORPHIN SPEED 2"/>
    <s v="S20688-23"/>
    <x v="1"/>
    <x v="0"/>
    <x v="0"/>
    <s v="Men's"/>
    <x v="1"/>
    <s v=""/>
    <m/>
    <m/>
    <m/>
    <m/>
    <m/>
    <m/>
    <m/>
    <m/>
    <m/>
    <m/>
    <m/>
    <m/>
    <n v="0"/>
    <n v="0"/>
    <n v="0"/>
    <n v="0"/>
    <n v="1"/>
    <n v="0"/>
    <n v="0"/>
    <n v="1"/>
    <n v="0"/>
    <n v="0"/>
    <n v="0"/>
    <n v="0"/>
    <n v="0"/>
    <m/>
    <n v="0"/>
    <n v="0"/>
    <m/>
    <n v="2"/>
  </r>
  <r>
    <s v="ENDORPHIN SPEED 2"/>
    <s v="S20688-25"/>
    <x v="36"/>
    <x v="0"/>
    <x v="0"/>
    <s v="Men's"/>
    <x v="0"/>
    <s v="008.2022"/>
    <m/>
    <m/>
    <m/>
    <m/>
    <m/>
    <m/>
    <m/>
    <m/>
    <m/>
    <m/>
    <m/>
    <m/>
    <n v="1"/>
    <n v="1"/>
    <n v="1"/>
    <n v="1"/>
    <n v="63"/>
    <n v="0"/>
    <n v="57"/>
    <n v="2"/>
    <n v="79"/>
    <n v="57"/>
    <n v="93"/>
    <n v="0"/>
    <n v="14"/>
    <m/>
    <n v="0"/>
    <n v="2"/>
    <m/>
    <n v="371"/>
  </r>
  <r>
    <s v="ENDORPHIN SPEED 2"/>
    <s v="S20688-25"/>
    <x v="1"/>
    <x v="0"/>
    <x v="0"/>
    <s v="Men's"/>
    <x v="1"/>
    <s v=""/>
    <m/>
    <m/>
    <m/>
    <m/>
    <m/>
    <m/>
    <m/>
    <m/>
    <m/>
    <m/>
    <m/>
    <m/>
    <n v="1"/>
    <n v="1"/>
    <n v="1"/>
    <n v="1"/>
    <n v="63"/>
    <n v="0"/>
    <n v="57"/>
    <n v="2"/>
    <n v="79"/>
    <n v="57"/>
    <n v="93"/>
    <n v="0"/>
    <n v="14"/>
    <m/>
    <n v="0"/>
    <n v="2"/>
    <m/>
    <n v="371"/>
  </r>
  <r>
    <s v="ENDORPHIN SPEED 2"/>
    <s v="S20688-30"/>
    <x v="57"/>
    <x v="0"/>
    <x v="0"/>
    <s v="Men's"/>
    <x v="0"/>
    <s v="008.2022"/>
    <m/>
    <m/>
    <m/>
    <m/>
    <m/>
    <m/>
    <m/>
    <m/>
    <m/>
    <m/>
    <m/>
    <m/>
    <n v="2"/>
    <n v="1"/>
    <n v="0"/>
    <n v="0"/>
    <n v="0"/>
    <n v="0"/>
    <n v="0"/>
    <n v="0"/>
    <n v="0"/>
    <n v="0"/>
    <n v="1"/>
    <n v="0"/>
    <n v="0"/>
    <m/>
    <n v="0"/>
    <n v="0"/>
    <m/>
    <n v="4"/>
  </r>
  <r>
    <s v="ENDORPHIN SPEED 2"/>
    <s v="S20688-30"/>
    <x v="1"/>
    <x v="0"/>
    <x v="0"/>
    <s v="Men's"/>
    <x v="1"/>
    <s v=""/>
    <m/>
    <m/>
    <m/>
    <m/>
    <m/>
    <m/>
    <m/>
    <m/>
    <m/>
    <m/>
    <m/>
    <m/>
    <n v="2"/>
    <n v="1"/>
    <n v="0"/>
    <n v="0"/>
    <n v="0"/>
    <n v="0"/>
    <n v="0"/>
    <n v="0"/>
    <n v="0"/>
    <n v="0"/>
    <n v="1"/>
    <n v="0"/>
    <n v="0"/>
    <m/>
    <n v="0"/>
    <n v="0"/>
    <m/>
    <n v="4"/>
  </r>
  <r>
    <s v="ENDORPHIN SPEED 2"/>
    <s v="S20688-40"/>
    <x v="37"/>
    <x v="0"/>
    <x v="0"/>
    <s v="Men's"/>
    <x v="0"/>
    <s v="008.2022"/>
    <m/>
    <m/>
    <m/>
    <m/>
    <m/>
    <m/>
    <m/>
    <m/>
    <m/>
    <m/>
    <m/>
    <m/>
    <n v="0"/>
    <n v="0"/>
    <n v="0"/>
    <n v="0"/>
    <n v="0"/>
    <n v="0"/>
    <n v="1"/>
    <n v="1"/>
    <n v="0"/>
    <n v="0"/>
    <n v="2"/>
    <n v="1"/>
    <n v="2"/>
    <m/>
    <n v="1"/>
    <n v="0"/>
    <m/>
    <n v="8"/>
  </r>
  <r>
    <s v="ENDORPHIN SPEED 2"/>
    <s v="S20688-40"/>
    <x v="1"/>
    <x v="0"/>
    <x v="0"/>
    <s v="Men's"/>
    <x v="1"/>
    <s v=""/>
    <m/>
    <m/>
    <m/>
    <m/>
    <m/>
    <m/>
    <m/>
    <m/>
    <m/>
    <m/>
    <m/>
    <m/>
    <n v="0"/>
    <n v="0"/>
    <n v="0"/>
    <n v="0"/>
    <n v="0"/>
    <n v="0"/>
    <n v="1"/>
    <n v="1"/>
    <n v="0"/>
    <n v="0"/>
    <n v="2"/>
    <n v="1"/>
    <n v="2"/>
    <m/>
    <n v="1"/>
    <n v="0"/>
    <m/>
    <n v="8"/>
  </r>
  <r>
    <s v="ENDORPHIN SPEED 2"/>
    <s v="S20688-45"/>
    <x v="32"/>
    <x v="0"/>
    <x v="0"/>
    <s v="Men's"/>
    <x v="0"/>
    <s v="008.2022"/>
    <m/>
    <m/>
    <m/>
    <m/>
    <m/>
    <m/>
    <m/>
    <m/>
    <m/>
    <m/>
    <m/>
    <m/>
    <n v="2"/>
    <n v="2"/>
    <n v="0"/>
    <n v="1"/>
    <n v="0"/>
    <n v="1"/>
    <n v="2"/>
    <n v="2"/>
    <n v="1"/>
    <n v="2"/>
    <n v="2"/>
    <n v="2"/>
    <n v="1"/>
    <m/>
    <n v="1"/>
    <n v="0"/>
    <m/>
    <n v="19"/>
  </r>
  <r>
    <s v="ENDORPHIN SPEED 2"/>
    <s v="S20688-45"/>
    <x v="1"/>
    <x v="0"/>
    <x v="0"/>
    <s v="Men's"/>
    <x v="1"/>
    <s v=""/>
    <m/>
    <m/>
    <m/>
    <m/>
    <m/>
    <m/>
    <m/>
    <m/>
    <m/>
    <m/>
    <m/>
    <m/>
    <n v="2"/>
    <n v="2"/>
    <n v="0"/>
    <n v="1"/>
    <n v="0"/>
    <n v="1"/>
    <n v="2"/>
    <n v="2"/>
    <n v="1"/>
    <n v="2"/>
    <n v="2"/>
    <n v="2"/>
    <n v="1"/>
    <m/>
    <n v="1"/>
    <n v="0"/>
    <m/>
    <n v="19"/>
  </r>
  <r>
    <s v="ENDORPHIN SPEED 2"/>
    <s v="S20688-60"/>
    <x v="3"/>
    <x v="0"/>
    <x v="0"/>
    <s v="Men's"/>
    <x v="0"/>
    <s v="008.2022"/>
    <m/>
    <m/>
    <m/>
    <m/>
    <m/>
    <m/>
    <m/>
    <m/>
    <m/>
    <m/>
    <m/>
    <m/>
    <n v="12"/>
    <n v="8"/>
    <n v="1"/>
    <n v="13"/>
    <n v="36"/>
    <n v="0"/>
    <n v="49"/>
    <n v="52"/>
    <n v="2"/>
    <n v="43"/>
    <n v="29"/>
    <n v="0"/>
    <n v="7"/>
    <m/>
    <n v="8"/>
    <n v="32"/>
    <m/>
    <n v="292"/>
  </r>
  <r>
    <s v="ENDORPHIN SPEED 2"/>
    <s v="S20688-60"/>
    <x v="1"/>
    <x v="0"/>
    <x v="0"/>
    <s v="Men's"/>
    <x v="1"/>
    <s v=""/>
    <m/>
    <m/>
    <m/>
    <m/>
    <m/>
    <m/>
    <m/>
    <m/>
    <m/>
    <m/>
    <m/>
    <m/>
    <n v="12"/>
    <n v="8"/>
    <n v="1"/>
    <n v="13"/>
    <n v="36"/>
    <n v="0"/>
    <n v="49"/>
    <n v="52"/>
    <n v="2"/>
    <n v="43"/>
    <n v="29"/>
    <n v="0"/>
    <n v="7"/>
    <m/>
    <n v="8"/>
    <n v="32"/>
    <m/>
    <n v="292"/>
  </r>
  <r>
    <s v="ENDORPHIN SPEED 2"/>
    <s v="S20688-65"/>
    <x v="33"/>
    <x v="0"/>
    <x v="0"/>
    <s v="Men's"/>
    <x v="0"/>
    <s v="008.2022"/>
    <m/>
    <m/>
    <m/>
    <m/>
    <m/>
    <m/>
    <m/>
    <m/>
    <m/>
    <m/>
    <m/>
    <m/>
    <n v="0"/>
    <n v="0"/>
    <n v="0"/>
    <n v="0"/>
    <n v="1"/>
    <n v="0"/>
    <n v="0"/>
    <n v="0"/>
    <n v="1"/>
    <n v="0"/>
    <n v="1"/>
    <n v="0"/>
    <n v="0"/>
    <m/>
    <n v="0"/>
    <n v="0"/>
    <m/>
    <n v="3"/>
  </r>
  <r>
    <s v="ENDORPHIN SPEED 2"/>
    <s v="S20688-65"/>
    <x v="1"/>
    <x v="0"/>
    <x v="0"/>
    <s v="Men's"/>
    <x v="1"/>
    <s v=""/>
    <m/>
    <m/>
    <m/>
    <m/>
    <m/>
    <m/>
    <m/>
    <m/>
    <m/>
    <m/>
    <m/>
    <m/>
    <n v="0"/>
    <n v="0"/>
    <n v="0"/>
    <n v="0"/>
    <n v="1"/>
    <n v="0"/>
    <n v="0"/>
    <n v="0"/>
    <n v="1"/>
    <n v="0"/>
    <n v="1"/>
    <n v="0"/>
    <n v="0"/>
    <m/>
    <n v="0"/>
    <n v="0"/>
    <m/>
    <n v="3"/>
  </r>
  <r>
    <s v="ENDORPHIN SPEED 2"/>
    <s v="S20688-77"/>
    <x v="55"/>
    <x v="0"/>
    <x v="0"/>
    <s v="Men's"/>
    <x v="0"/>
    <s v="008.2022"/>
    <m/>
    <m/>
    <m/>
    <m/>
    <m/>
    <m/>
    <m/>
    <m/>
    <m/>
    <m/>
    <m/>
    <m/>
    <n v="0"/>
    <n v="0"/>
    <n v="1"/>
    <n v="0"/>
    <n v="1"/>
    <n v="0"/>
    <n v="1"/>
    <n v="0"/>
    <n v="0"/>
    <n v="0"/>
    <n v="1"/>
    <n v="0"/>
    <n v="0"/>
    <m/>
    <n v="0"/>
    <n v="0"/>
    <m/>
    <n v="4"/>
  </r>
  <r>
    <s v="ENDORPHIN SPEED 2"/>
    <s v="S20688-77"/>
    <x v="1"/>
    <x v="0"/>
    <x v="0"/>
    <s v="Men's"/>
    <x v="1"/>
    <s v=""/>
    <m/>
    <m/>
    <m/>
    <m/>
    <m/>
    <m/>
    <m/>
    <m/>
    <m/>
    <m/>
    <m/>
    <m/>
    <n v="0"/>
    <n v="0"/>
    <n v="1"/>
    <n v="0"/>
    <n v="1"/>
    <n v="0"/>
    <n v="1"/>
    <n v="0"/>
    <n v="0"/>
    <n v="0"/>
    <n v="1"/>
    <n v="0"/>
    <n v="0"/>
    <m/>
    <n v="0"/>
    <n v="0"/>
    <m/>
    <n v="4"/>
  </r>
  <r>
    <s v="ENDORPHIN SPEED 2"/>
    <s v="S20688-84"/>
    <x v="34"/>
    <x v="0"/>
    <x v="0"/>
    <s v="Men's"/>
    <x v="0"/>
    <s v="008.2022"/>
    <m/>
    <m/>
    <m/>
    <m/>
    <m/>
    <m/>
    <m/>
    <m/>
    <m/>
    <m/>
    <m/>
    <m/>
    <n v="1"/>
    <n v="0"/>
    <n v="0"/>
    <n v="1"/>
    <n v="0"/>
    <n v="0"/>
    <n v="1"/>
    <n v="1"/>
    <n v="0"/>
    <n v="2"/>
    <n v="2"/>
    <n v="2"/>
    <n v="0"/>
    <m/>
    <n v="0"/>
    <n v="1"/>
    <m/>
    <n v="11"/>
  </r>
  <r>
    <s v="ENDORPHIN SPEED 2"/>
    <s v="S20688-84"/>
    <x v="1"/>
    <x v="0"/>
    <x v="0"/>
    <s v="Men's"/>
    <x v="1"/>
    <s v=""/>
    <m/>
    <m/>
    <m/>
    <m/>
    <m/>
    <m/>
    <m/>
    <m/>
    <m/>
    <m/>
    <m/>
    <m/>
    <n v="1"/>
    <n v="0"/>
    <n v="0"/>
    <n v="1"/>
    <n v="0"/>
    <n v="0"/>
    <n v="1"/>
    <n v="1"/>
    <n v="0"/>
    <n v="2"/>
    <n v="2"/>
    <n v="2"/>
    <n v="0"/>
    <m/>
    <n v="0"/>
    <n v="1"/>
    <m/>
    <n v="11"/>
  </r>
  <r>
    <s v="ENDORPHIN SPEED 2 RUNSHIELD"/>
    <s v="S10713-1"/>
    <x v="58"/>
    <x v="0"/>
    <x v="0"/>
    <s v="Women's"/>
    <x v="0"/>
    <s v="008.2022"/>
    <m/>
    <m/>
    <m/>
    <m/>
    <m/>
    <m/>
    <m/>
    <m/>
    <n v="0"/>
    <n v="2"/>
    <n v="2"/>
    <n v="0"/>
    <n v="1"/>
    <n v="3"/>
    <n v="0"/>
    <n v="0"/>
    <n v="3"/>
    <n v="0"/>
    <n v="2"/>
    <n v="0"/>
    <n v="0"/>
    <n v="0"/>
    <n v="0"/>
    <m/>
    <m/>
    <m/>
    <m/>
    <m/>
    <m/>
    <n v="13"/>
  </r>
  <r>
    <s v="ENDORPHIN SPEED 2 RUNSHIELD"/>
    <s v="S10713-1"/>
    <x v="1"/>
    <x v="0"/>
    <x v="0"/>
    <s v="Women's"/>
    <x v="1"/>
    <s v=""/>
    <m/>
    <m/>
    <m/>
    <m/>
    <m/>
    <m/>
    <m/>
    <m/>
    <n v="0"/>
    <n v="2"/>
    <n v="2"/>
    <n v="0"/>
    <n v="1"/>
    <n v="3"/>
    <n v="0"/>
    <n v="0"/>
    <n v="3"/>
    <n v="0"/>
    <n v="2"/>
    <n v="0"/>
    <n v="0"/>
    <n v="0"/>
    <n v="0"/>
    <m/>
    <m/>
    <m/>
    <m/>
    <m/>
    <m/>
    <n v="13"/>
  </r>
  <r>
    <s v="ENDORPHIN SPEED 2 RUNSHIELD"/>
    <s v="S20713-1"/>
    <x v="58"/>
    <x v="0"/>
    <x v="0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1"/>
    <n v="0"/>
    <n v="0"/>
    <n v="0"/>
    <n v="0"/>
    <n v="0"/>
    <m/>
    <n v="0"/>
    <n v="0"/>
    <m/>
    <n v="1"/>
  </r>
  <r>
    <s v="ENDORPHIN SPEED 2 RUNSHIELD"/>
    <s v="S20713-1"/>
    <x v="1"/>
    <x v="0"/>
    <x v="0"/>
    <s v="Men's"/>
    <x v="1"/>
    <s v=""/>
    <m/>
    <m/>
    <m/>
    <m/>
    <m/>
    <m/>
    <m/>
    <m/>
    <m/>
    <m/>
    <m/>
    <m/>
    <n v="0"/>
    <n v="0"/>
    <n v="0"/>
    <n v="0"/>
    <n v="0"/>
    <n v="0"/>
    <n v="0"/>
    <n v="1"/>
    <n v="0"/>
    <n v="0"/>
    <n v="0"/>
    <n v="0"/>
    <n v="0"/>
    <m/>
    <n v="0"/>
    <n v="0"/>
    <m/>
    <n v="1"/>
  </r>
  <r>
    <s v="ENDORPHIN SPEED 3"/>
    <s v="S10756-10"/>
    <x v="38"/>
    <x v="0"/>
    <x v="1"/>
    <s v="Women's"/>
    <x v="0"/>
    <s v="008.2022"/>
    <m/>
    <m/>
    <m/>
    <m/>
    <m/>
    <m/>
    <m/>
    <m/>
    <n v="0"/>
    <n v="0"/>
    <n v="20"/>
    <n v="27"/>
    <n v="45"/>
    <n v="46"/>
    <n v="35"/>
    <n v="50"/>
    <n v="61"/>
    <n v="69"/>
    <n v="47"/>
    <n v="19"/>
    <n v="7"/>
    <n v="1"/>
    <n v="3"/>
    <m/>
    <m/>
    <m/>
    <m/>
    <m/>
    <m/>
    <n v="430"/>
  </r>
  <r>
    <s v="ENDORPHIN SPEED 3"/>
    <s v="S10756-10"/>
    <x v="38"/>
    <x v="0"/>
    <x v="1"/>
    <s v="Women's"/>
    <x v="4"/>
    <s v="009.2022"/>
    <m/>
    <m/>
    <m/>
    <m/>
    <m/>
    <m/>
    <m/>
    <m/>
    <m/>
    <n v="2"/>
    <m/>
    <n v="4"/>
    <n v="21"/>
    <n v="52"/>
    <n v="69"/>
    <n v="76"/>
    <n v="39"/>
    <n v="27"/>
    <n v="8"/>
    <n v="7"/>
    <n v="17"/>
    <m/>
    <m/>
    <m/>
    <m/>
    <m/>
    <m/>
    <m/>
    <m/>
    <n v="322"/>
  </r>
  <r>
    <s v="ENDORPHIN SPEED 3"/>
    <s v="S10756-10"/>
    <x v="1"/>
    <x v="0"/>
    <x v="1"/>
    <s v="Women's"/>
    <x v="1"/>
    <s v=""/>
    <m/>
    <m/>
    <m/>
    <m/>
    <m/>
    <m/>
    <m/>
    <m/>
    <n v="0"/>
    <n v="2"/>
    <n v="20"/>
    <n v="31"/>
    <n v="66"/>
    <n v="98"/>
    <n v="104"/>
    <n v="126"/>
    <n v="100"/>
    <n v="96"/>
    <n v="55"/>
    <n v="26"/>
    <n v="24"/>
    <n v="1"/>
    <n v="3"/>
    <m/>
    <m/>
    <m/>
    <m/>
    <m/>
    <m/>
    <n v="752"/>
  </r>
  <r>
    <s v="ENDORPHIN SPEED 3"/>
    <s v="S10756-16"/>
    <x v="39"/>
    <x v="0"/>
    <x v="1"/>
    <s v="Women's"/>
    <x v="14"/>
    <s v="001.2023"/>
    <m/>
    <m/>
    <m/>
    <m/>
    <m/>
    <m/>
    <m/>
    <m/>
    <n v="4"/>
    <n v="13"/>
    <n v="23"/>
    <n v="28"/>
    <n v="103"/>
    <n v="181"/>
    <n v="225"/>
    <n v="204"/>
    <n v="190"/>
    <n v="159"/>
    <n v="73"/>
    <n v="40"/>
    <n v="12"/>
    <n v="6"/>
    <n v="6"/>
    <m/>
    <m/>
    <m/>
    <m/>
    <m/>
    <m/>
    <n v="1267"/>
  </r>
  <r>
    <s v="ENDORPHIN SPEED 3"/>
    <s v="S10756-16"/>
    <x v="1"/>
    <x v="0"/>
    <x v="1"/>
    <s v="Women's"/>
    <x v="1"/>
    <s v=""/>
    <m/>
    <m/>
    <m/>
    <m/>
    <m/>
    <m/>
    <m/>
    <m/>
    <n v="4"/>
    <n v="13"/>
    <n v="23"/>
    <n v="28"/>
    <n v="103"/>
    <n v="181"/>
    <n v="225"/>
    <n v="204"/>
    <n v="190"/>
    <n v="159"/>
    <n v="73"/>
    <n v="40"/>
    <n v="12"/>
    <n v="6"/>
    <n v="6"/>
    <m/>
    <m/>
    <m/>
    <m/>
    <m/>
    <m/>
    <n v="1267"/>
  </r>
  <r>
    <s v="ENDORPHIN SPEED 3"/>
    <s v="S10756-25"/>
    <x v="59"/>
    <x v="0"/>
    <x v="1"/>
    <s v="Women's"/>
    <x v="14"/>
    <s v="001.2023"/>
    <m/>
    <m/>
    <m/>
    <m/>
    <m/>
    <m/>
    <m/>
    <m/>
    <n v="12"/>
    <n v="11"/>
    <n v="34"/>
    <n v="18"/>
    <n v="134"/>
    <n v="224"/>
    <n v="279"/>
    <n v="282"/>
    <n v="217"/>
    <n v="188"/>
    <n v="80"/>
    <n v="37"/>
    <n v="16"/>
    <n v="8"/>
    <n v="6"/>
    <m/>
    <m/>
    <m/>
    <m/>
    <m/>
    <m/>
    <n v="1546"/>
  </r>
  <r>
    <s v="ENDORPHIN SPEED 3"/>
    <s v="S10756-25"/>
    <x v="1"/>
    <x v="0"/>
    <x v="1"/>
    <s v="Women's"/>
    <x v="1"/>
    <s v=""/>
    <m/>
    <m/>
    <m/>
    <m/>
    <m/>
    <m/>
    <m/>
    <m/>
    <n v="12"/>
    <n v="11"/>
    <n v="34"/>
    <n v="18"/>
    <n v="134"/>
    <n v="224"/>
    <n v="279"/>
    <n v="282"/>
    <n v="217"/>
    <n v="188"/>
    <n v="80"/>
    <n v="37"/>
    <n v="16"/>
    <n v="8"/>
    <n v="6"/>
    <m/>
    <m/>
    <m/>
    <m/>
    <m/>
    <m/>
    <n v="1546"/>
  </r>
  <r>
    <s v="ENDORPHIN SPEED 3"/>
    <s v="S10756-30"/>
    <x v="60"/>
    <x v="0"/>
    <x v="1"/>
    <s v="Women's"/>
    <x v="0"/>
    <s v="008.2022"/>
    <m/>
    <m/>
    <m/>
    <m/>
    <m/>
    <m/>
    <m/>
    <m/>
    <n v="2"/>
    <n v="0"/>
    <n v="0"/>
    <n v="0"/>
    <n v="0"/>
    <n v="0"/>
    <n v="0"/>
    <n v="0"/>
    <n v="0"/>
    <n v="0"/>
    <n v="0"/>
    <n v="0"/>
    <n v="0"/>
    <n v="2"/>
    <n v="0"/>
    <m/>
    <m/>
    <m/>
    <m/>
    <m/>
    <m/>
    <n v="4"/>
  </r>
  <r>
    <s v="ENDORPHIN SPEED 3"/>
    <s v="S10756-30"/>
    <x v="60"/>
    <x v="0"/>
    <x v="1"/>
    <s v="Women's"/>
    <x v="4"/>
    <s v="009.2022"/>
    <m/>
    <m/>
    <m/>
    <m/>
    <m/>
    <m/>
    <m/>
    <m/>
    <m/>
    <n v="7"/>
    <n v="19"/>
    <n v="37"/>
    <n v="83"/>
    <m/>
    <n v="116"/>
    <n v="125"/>
    <n v="113"/>
    <n v="90"/>
    <n v="78"/>
    <n v="39"/>
    <n v="43"/>
    <m/>
    <n v="7"/>
    <m/>
    <m/>
    <m/>
    <m/>
    <m/>
    <m/>
    <n v="757"/>
  </r>
  <r>
    <s v="ENDORPHIN SPEED 3"/>
    <s v="S10756-30"/>
    <x v="60"/>
    <x v="0"/>
    <x v="1"/>
    <s v="Women's"/>
    <x v="29"/>
    <s v="010.2022"/>
    <m/>
    <m/>
    <m/>
    <m/>
    <m/>
    <m/>
    <m/>
    <m/>
    <m/>
    <m/>
    <m/>
    <n v="1"/>
    <n v="19"/>
    <m/>
    <n v="38"/>
    <n v="42"/>
    <n v="31"/>
    <n v="11"/>
    <m/>
    <m/>
    <m/>
    <m/>
    <m/>
    <m/>
    <m/>
    <m/>
    <m/>
    <m/>
    <m/>
    <n v="142"/>
  </r>
  <r>
    <s v="ENDORPHIN SPEED 3"/>
    <s v="S10756-30"/>
    <x v="1"/>
    <x v="0"/>
    <x v="1"/>
    <s v="Women's"/>
    <x v="1"/>
    <s v=""/>
    <m/>
    <m/>
    <m/>
    <m/>
    <m/>
    <m/>
    <m/>
    <m/>
    <n v="2"/>
    <n v="7"/>
    <n v="19"/>
    <n v="38"/>
    <n v="102"/>
    <n v="0"/>
    <n v="154"/>
    <n v="167"/>
    <n v="144"/>
    <n v="101"/>
    <n v="78"/>
    <n v="39"/>
    <n v="43"/>
    <n v="2"/>
    <n v="7"/>
    <m/>
    <m/>
    <m/>
    <m/>
    <m/>
    <m/>
    <n v="903"/>
  </r>
  <r>
    <s v="ENDORPHIN SPEED 3"/>
    <s v="S10756-35"/>
    <x v="61"/>
    <x v="0"/>
    <x v="1"/>
    <s v="Women's"/>
    <x v="17"/>
    <s v="002.2023"/>
    <m/>
    <m/>
    <m/>
    <m/>
    <m/>
    <m/>
    <m/>
    <m/>
    <n v="0"/>
    <n v="5"/>
    <n v="20"/>
    <n v="24"/>
    <n v="73"/>
    <n v="97"/>
    <n v="119"/>
    <n v="115"/>
    <n v="113"/>
    <n v="91"/>
    <n v="53"/>
    <n v="15"/>
    <n v="7"/>
    <n v="2"/>
    <n v="6"/>
    <m/>
    <m/>
    <m/>
    <m/>
    <m/>
    <m/>
    <n v="740"/>
  </r>
  <r>
    <s v="ENDORPHIN SPEED 3"/>
    <s v="S10756-35"/>
    <x v="1"/>
    <x v="0"/>
    <x v="1"/>
    <s v="Women's"/>
    <x v="1"/>
    <s v=""/>
    <m/>
    <m/>
    <m/>
    <m/>
    <m/>
    <m/>
    <m/>
    <m/>
    <n v="0"/>
    <n v="5"/>
    <n v="20"/>
    <n v="24"/>
    <n v="73"/>
    <n v="97"/>
    <n v="119"/>
    <n v="115"/>
    <n v="113"/>
    <n v="91"/>
    <n v="53"/>
    <n v="15"/>
    <n v="7"/>
    <n v="2"/>
    <n v="6"/>
    <m/>
    <m/>
    <m/>
    <m/>
    <m/>
    <m/>
    <n v="740"/>
  </r>
  <r>
    <s v="ENDORPHIN SPEED 3"/>
    <s v="S10756-40"/>
    <x v="23"/>
    <x v="0"/>
    <x v="1"/>
    <s v="Women's"/>
    <x v="4"/>
    <s v="009.2022"/>
    <m/>
    <m/>
    <m/>
    <m/>
    <m/>
    <m/>
    <m/>
    <m/>
    <m/>
    <n v="4"/>
    <n v="24"/>
    <n v="45"/>
    <n v="111"/>
    <n v="131"/>
    <n v="181"/>
    <n v="192"/>
    <n v="171"/>
    <n v="124"/>
    <n v="88"/>
    <n v="45"/>
    <n v="40"/>
    <n v="3"/>
    <n v="10"/>
    <m/>
    <m/>
    <m/>
    <m/>
    <m/>
    <m/>
    <n v="1169"/>
  </r>
  <r>
    <s v="ENDORPHIN SPEED 3"/>
    <s v="S10756-40"/>
    <x v="1"/>
    <x v="0"/>
    <x v="1"/>
    <s v="Women's"/>
    <x v="1"/>
    <s v=""/>
    <m/>
    <m/>
    <m/>
    <m/>
    <m/>
    <m/>
    <m/>
    <m/>
    <n v="0"/>
    <n v="4"/>
    <n v="24"/>
    <n v="45"/>
    <n v="111"/>
    <n v="131"/>
    <n v="181"/>
    <n v="192"/>
    <n v="171"/>
    <n v="124"/>
    <n v="88"/>
    <n v="45"/>
    <n v="40"/>
    <n v="3"/>
    <n v="10"/>
    <m/>
    <m/>
    <m/>
    <m/>
    <m/>
    <m/>
    <n v="1169"/>
  </r>
  <r>
    <s v="ENDORPHIN SPEED 3"/>
    <s v="S10756-65"/>
    <x v="42"/>
    <x v="0"/>
    <x v="1"/>
    <s v="Women's"/>
    <x v="4"/>
    <s v="009.2022"/>
    <m/>
    <m/>
    <m/>
    <m/>
    <m/>
    <m/>
    <m/>
    <m/>
    <n v="1"/>
    <n v="6"/>
    <n v="13"/>
    <n v="16"/>
    <n v="39"/>
    <n v="49"/>
    <n v="49"/>
    <n v="72"/>
    <n v="55"/>
    <n v="48"/>
    <n v="19"/>
    <n v="13"/>
    <n v="3"/>
    <n v="1"/>
    <n v="1"/>
    <m/>
    <m/>
    <m/>
    <m/>
    <m/>
    <m/>
    <n v="385"/>
  </r>
  <r>
    <s v="ENDORPHIN SPEED 3"/>
    <s v="S10756-65"/>
    <x v="42"/>
    <x v="0"/>
    <x v="1"/>
    <s v="Women's"/>
    <x v="29"/>
    <s v="010.2022"/>
    <m/>
    <m/>
    <m/>
    <m/>
    <m/>
    <m/>
    <m/>
    <m/>
    <m/>
    <m/>
    <m/>
    <n v="6"/>
    <n v="15"/>
    <n v="32"/>
    <n v="48"/>
    <n v="41"/>
    <n v="36"/>
    <n v="18"/>
    <n v="17"/>
    <m/>
    <m/>
    <m/>
    <m/>
    <m/>
    <m/>
    <m/>
    <m/>
    <m/>
    <m/>
    <n v="213"/>
  </r>
  <r>
    <s v="ENDORPHIN SPEED 3"/>
    <s v="S10756-65"/>
    <x v="1"/>
    <x v="0"/>
    <x v="1"/>
    <s v="Women's"/>
    <x v="1"/>
    <s v=""/>
    <m/>
    <m/>
    <m/>
    <m/>
    <m/>
    <m/>
    <m/>
    <m/>
    <n v="1"/>
    <n v="6"/>
    <n v="13"/>
    <n v="22"/>
    <n v="54"/>
    <n v="81"/>
    <n v="97"/>
    <n v="113"/>
    <n v="91"/>
    <n v="66"/>
    <n v="36"/>
    <n v="13"/>
    <n v="3"/>
    <n v="1"/>
    <n v="1"/>
    <m/>
    <m/>
    <m/>
    <m/>
    <m/>
    <m/>
    <n v="598"/>
  </r>
  <r>
    <s v="ENDORPHIN SPEED 3"/>
    <s v="S10756-77"/>
    <x v="46"/>
    <x v="0"/>
    <x v="1"/>
    <s v="Women's"/>
    <x v="27"/>
    <s v="009.2022"/>
    <m/>
    <m/>
    <m/>
    <m/>
    <m/>
    <m/>
    <m/>
    <m/>
    <m/>
    <m/>
    <m/>
    <m/>
    <n v="6"/>
    <n v="6"/>
    <n v="6"/>
    <n v="6"/>
    <n v="6"/>
    <n v="6"/>
    <m/>
    <m/>
    <m/>
    <m/>
    <m/>
    <m/>
    <m/>
    <m/>
    <m/>
    <m/>
    <m/>
    <n v="36"/>
  </r>
  <r>
    <s v="ENDORPHIN SPEED 3"/>
    <s v="S10756-77"/>
    <x v="1"/>
    <x v="0"/>
    <x v="1"/>
    <s v="Women's"/>
    <x v="1"/>
    <s v=""/>
    <m/>
    <m/>
    <m/>
    <m/>
    <m/>
    <m/>
    <m/>
    <m/>
    <n v="0"/>
    <n v="0"/>
    <n v="0"/>
    <n v="0"/>
    <n v="6"/>
    <n v="6"/>
    <n v="6"/>
    <n v="6"/>
    <n v="6"/>
    <n v="6"/>
    <n v="0"/>
    <n v="0"/>
    <n v="0"/>
    <n v="0"/>
    <n v="0"/>
    <m/>
    <m/>
    <m/>
    <m/>
    <m/>
    <m/>
    <n v="36"/>
  </r>
  <r>
    <s v="ENDORPHIN SPEED 3"/>
    <s v="S10756-85"/>
    <x v="43"/>
    <x v="0"/>
    <x v="1"/>
    <s v="Women's"/>
    <x v="0"/>
    <s v="008.2022"/>
    <m/>
    <m/>
    <m/>
    <m/>
    <m/>
    <m/>
    <m/>
    <m/>
    <n v="0"/>
    <n v="0"/>
    <n v="0"/>
    <n v="0"/>
    <n v="10"/>
    <n v="0"/>
    <n v="8"/>
    <n v="5"/>
    <n v="0"/>
    <n v="0"/>
    <n v="0"/>
    <n v="0"/>
    <n v="0"/>
    <n v="0"/>
    <n v="0"/>
    <m/>
    <m/>
    <m/>
    <m/>
    <m/>
    <m/>
    <n v="23"/>
  </r>
  <r>
    <s v="ENDORPHIN SPEED 3"/>
    <s v="S10756-85"/>
    <x v="43"/>
    <x v="0"/>
    <x v="1"/>
    <s v="Women's"/>
    <x v="4"/>
    <s v="009.2022"/>
    <m/>
    <m/>
    <m/>
    <m/>
    <m/>
    <m/>
    <m/>
    <m/>
    <n v="6"/>
    <n v="8"/>
    <n v="26"/>
    <n v="37"/>
    <n v="80"/>
    <n v="105"/>
    <n v="114"/>
    <n v="122"/>
    <n v="124"/>
    <n v="104"/>
    <n v="62"/>
    <n v="23"/>
    <n v="23"/>
    <m/>
    <n v="6"/>
    <m/>
    <m/>
    <m/>
    <m/>
    <m/>
    <m/>
    <n v="840"/>
  </r>
  <r>
    <s v="ENDORPHIN SPEED 3"/>
    <s v="S10756-85"/>
    <x v="1"/>
    <x v="0"/>
    <x v="1"/>
    <s v="Women's"/>
    <x v="1"/>
    <s v=""/>
    <m/>
    <m/>
    <m/>
    <m/>
    <m/>
    <m/>
    <m/>
    <m/>
    <n v="6"/>
    <n v="8"/>
    <n v="26"/>
    <n v="37"/>
    <n v="90"/>
    <n v="105"/>
    <n v="122"/>
    <n v="127"/>
    <n v="124"/>
    <n v="104"/>
    <n v="62"/>
    <n v="23"/>
    <n v="23"/>
    <n v="0"/>
    <n v="6"/>
    <m/>
    <m/>
    <m/>
    <m/>
    <m/>
    <m/>
    <n v="863"/>
  </r>
  <r>
    <s v="ENDORPHIN SPEED 3"/>
    <s v="S20756-10"/>
    <x v="38"/>
    <x v="0"/>
    <x v="1"/>
    <s v="Men's"/>
    <x v="0"/>
    <s v="008.2022"/>
    <m/>
    <m/>
    <m/>
    <m/>
    <m/>
    <m/>
    <m/>
    <m/>
    <m/>
    <m/>
    <m/>
    <m/>
    <n v="0"/>
    <n v="0"/>
    <n v="0"/>
    <n v="15"/>
    <n v="70"/>
    <n v="108"/>
    <n v="118"/>
    <n v="107"/>
    <n v="104"/>
    <n v="63"/>
    <n v="39"/>
    <n v="0"/>
    <n v="20"/>
    <m/>
    <n v="0"/>
    <n v="0"/>
    <m/>
    <n v="644"/>
  </r>
  <r>
    <s v="ENDORPHIN SPEED 3"/>
    <s v="S20756-10"/>
    <x v="38"/>
    <x v="0"/>
    <x v="1"/>
    <s v="Men's"/>
    <x v="4"/>
    <s v="009.2022"/>
    <m/>
    <m/>
    <m/>
    <m/>
    <m/>
    <m/>
    <m/>
    <m/>
    <m/>
    <m/>
    <m/>
    <m/>
    <n v="22"/>
    <n v="41"/>
    <n v="64"/>
    <n v="132"/>
    <n v="156"/>
    <n v="143"/>
    <n v="193"/>
    <n v="260"/>
    <n v="241"/>
    <n v="205"/>
    <n v="236"/>
    <n v="129"/>
    <n v="171"/>
    <m/>
    <n v="94"/>
    <n v="18"/>
    <m/>
    <n v="2105"/>
  </r>
  <r>
    <s v="ENDORPHIN SPEED 3"/>
    <s v="S20756-10"/>
    <x v="1"/>
    <x v="0"/>
    <x v="1"/>
    <s v="Men's"/>
    <x v="1"/>
    <s v=""/>
    <m/>
    <m/>
    <m/>
    <m/>
    <m/>
    <m/>
    <m/>
    <m/>
    <m/>
    <m/>
    <m/>
    <m/>
    <n v="22"/>
    <n v="41"/>
    <n v="64"/>
    <n v="147"/>
    <n v="226"/>
    <n v="251"/>
    <n v="311"/>
    <n v="367"/>
    <n v="345"/>
    <n v="268"/>
    <n v="275"/>
    <n v="129"/>
    <n v="191"/>
    <m/>
    <n v="94"/>
    <n v="18"/>
    <m/>
    <n v="2749"/>
  </r>
  <r>
    <s v="ENDORPHIN SPEED 3"/>
    <s v="S20756-16"/>
    <x v="44"/>
    <x v="0"/>
    <x v="1"/>
    <s v="Men's"/>
    <x v="14"/>
    <s v="001.2023"/>
    <m/>
    <m/>
    <m/>
    <m/>
    <m/>
    <m/>
    <m/>
    <m/>
    <m/>
    <m/>
    <m/>
    <m/>
    <n v="16"/>
    <n v="28"/>
    <n v="117"/>
    <n v="176"/>
    <n v="310"/>
    <n v="434"/>
    <n v="479"/>
    <n v="424"/>
    <n v="401"/>
    <n v="307"/>
    <n v="242"/>
    <n v="91"/>
    <n v="83"/>
    <m/>
    <n v="41"/>
    <n v="17"/>
    <m/>
    <n v="3166"/>
  </r>
  <r>
    <s v="ENDORPHIN SPEED 3"/>
    <s v="S20756-16"/>
    <x v="1"/>
    <x v="0"/>
    <x v="1"/>
    <s v="Men's"/>
    <x v="1"/>
    <s v=""/>
    <m/>
    <m/>
    <m/>
    <m/>
    <m/>
    <m/>
    <m/>
    <m/>
    <m/>
    <m/>
    <m/>
    <m/>
    <n v="16"/>
    <n v="28"/>
    <n v="117"/>
    <n v="176"/>
    <n v="310"/>
    <n v="434"/>
    <n v="479"/>
    <n v="424"/>
    <n v="401"/>
    <n v="307"/>
    <n v="242"/>
    <n v="91"/>
    <n v="83"/>
    <m/>
    <n v="41"/>
    <n v="17"/>
    <m/>
    <n v="3166"/>
  </r>
  <r>
    <s v="ENDORPHIN SPEED 3"/>
    <s v="S20756-207"/>
    <x v="62"/>
    <x v="0"/>
    <x v="1"/>
    <s v="Men's"/>
    <x v="30"/>
    <s v="001.2023"/>
    <m/>
    <m/>
    <m/>
    <m/>
    <m/>
    <m/>
    <m/>
    <m/>
    <m/>
    <m/>
    <m/>
    <m/>
    <n v="6"/>
    <n v="6"/>
    <n v="12"/>
    <n v="12"/>
    <n v="24"/>
    <n v="24"/>
    <n v="36"/>
    <n v="30"/>
    <n v="30"/>
    <n v="18"/>
    <n v="18"/>
    <n v="6"/>
    <n v="6"/>
    <m/>
    <n v="6"/>
    <n v="6"/>
    <m/>
    <n v="240"/>
  </r>
  <r>
    <s v="ENDORPHIN SPEED 3"/>
    <s v="S20756-207"/>
    <x v="1"/>
    <x v="0"/>
    <x v="1"/>
    <s v="Men's"/>
    <x v="1"/>
    <s v=""/>
    <m/>
    <m/>
    <m/>
    <m/>
    <m/>
    <m/>
    <m/>
    <m/>
    <m/>
    <m/>
    <m/>
    <m/>
    <n v="6"/>
    <n v="6"/>
    <n v="12"/>
    <n v="12"/>
    <n v="24"/>
    <n v="24"/>
    <n v="36"/>
    <n v="30"/>
    <n v="30"/>
    <n v="18"/>
    <n v="18"/>
    <n v="6"/>
    <n v="6"/>
    <m/>
    <n v="6"/>
    <n v="6"/>
    <m/>
    <n v="240"/>
  </r>
  <r>
    <s v="ENDORPHIN SPEED 3"/>
    <s v="S20756-25"/>
    <x v="63"/>
    <x v="0"/>
    <x v="1"/>
    <s v="Men's"/>
    <x v="14"/>
    <s v="001.2023"/>
    <m/>
    <m/>
    <m/>
    <m/>
    <m/>
    <m/>
    <m/>
    <m/>
    <m/>
    <m/>
    <m/>
    <m/>
    <n v="31"/>
    <n v="30"/>
    <n v="125"/>
    <n v="204"/>
    <n v="313"/>
    <n v="376"/>
    <n v="443"/>
    <n v="368"/>
    <n v="371"/>
    <n v="275"/>
    <n v="219"/>
    <n v="71"/>
    <n v="68"/>
    <m/>
    <n v="19"/>
    <n v="19"/>
    <m/>
    <n v="2932"/>
  </r>
  <r>
    <s v="ENDORPHIN SPEED 3"/>
    <s v="S20756-25"/>
    <x v="63"/>
    <x v="0"/>
    <x v="1"/>
    <s v="Men's"/>
    <x v="21"/>
    <s v="002.2023"/>
    <m/>
    <m/>
    <m/>
    <m/>
    <m/>
    <m/>
    <m/>
    <m/>
    <m/>
    <m/>
    <m/>
    <m/>
    <m/>
    <m/>
    <m/>
    <m/>
    <m/>
    <m/>
    <m/>
    <m/>
    <m/>
    <m/>
    <m/>
    <n v="8"/>
    <n v="3"/>
    <m/>
    <m/>
    <m/>
    <m/>
    <n v="11"/>
  </r>
  <r>
    <s v="ENDORPHIN SPEED 3"/>
    <s v="S20756-25"/>
    <x v="1"/>
    <x v="0"/>
    <x v="1"/>
    <s v="Men's"/>
    <x v="1"/>
    <s v=""/>
    <m/>
    <m/>
    <m/>
    <m/>
    <m/>
    <m/>
    <m/>
    <m/>
    <m/>
    <m/>
    <m/>
    <m/>
    <n v="31"/>
    <n v="30"/>
    <n v="125"/>
    <n v="204"/>
    <n v="313"/>
    <n v="376"/>
    <n v="443"/>
    <n v="368"/>
    <n v="371"/>
    <n v="275"/>
    <n v="219"/>
    <n v="79"/>
    <n v="71"/>
    <m/>
    <n v="19"/>
    <n v="19"/>
    <m/>
    <n v="2943"/>
  </r>
  <r>
    <s v="ENDORPHIN SPEED 3"/>
    <s v="S20756-32"/>
    <x v="64"/>
    <x v="0"/>
    <x v="1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m/>
    <n v="0"/>
    <n v="25"/>
    <m/>
    <n v="25"/>
  </r>
  <r>
    <s v="ENDORPHIN SPEED 3"/>
    <s v="S20756-32"/>
    <x v="64"/>
    <x v="0"/>
    <x v="1"/>
    <s v="Men's"/>
    <x v="4"/>
    <s v="009.2022"/>
    <m/>
    <m/>
    <m/>
    <m/>
    <m/>
    <m/>
    <m/>
    <m/>
    <m/>
    <m/>
    <m/>
    <m/>
    <n v="9"/>
    <n v="7"/>
    <n v="47"/>
    <n v="76"/>
    <n v="93"/>
    <n v="90"/>
    <n v="134"/>
    <n v="128"/>
    <n v="133"/>
    <n v="108"/>
    <n v="107"/>
    <n v="71"/>
    <n v="83"/>
    <m/>
    <n v="25"/>
    <m/>
    <m/>
    <n v="1111"/>
  </r>
  <r>
    <s v="ENDORPHIN SPEED 3"/>
    <s v="S20756-32"/>
    <x v="64"/>
    <x v="0"/>
    <x v="1"/>
    <s v="Men's"/>
    <x v="27"/>
    <s v="009.2022"/>
    <m/>
    <m/>
    <m/>
    <m/>
    <m/>
    <m/>
    <m/>
    <m/>
    <m/>
    <m/>
    <m/>
    <m/>
    <m/>
    <m/>
    <m/>
    <n v="10"/>
    <n v="43"/>
    <n v="71"/>
    <n v="72"/>
    <n v="71"/>
    <n v="77"/>
    <n v="58"/>
    <n v="32"/>
    <m/>
    <m/>
    <m/>
    <m/>
    <m/>
    <m/>
    <n v="434"/>
  </r>
  <r>
    <s v="ENDORPHIN SPEED 3"/>
    <s v="S20756-32"/>
    <x v="1"/>
    <x v="0"/>
    <x v="1"/>
    <s v="Men's"/>
    <x v="1"/>
    <s v=""/>
    <m/>
    <m/>
    <m/>
    <m/>
    <m/>
    <m/>
    <m/>
    <m/>
    <m/>
    <m/>
    <m/>
    <m/>
    <n v="9"/>
    <n v="7"/>
    <n v="47"/>
    <n v="86"/>
    <n v="136"/>
    <n v="161"/>
    <n v="206"/>
    <n v="199"/>
    <n v="210"/>
    <n v="166"/>
    <n v="139"/>
    <n v="71"/>
    <n v="83"/>
    <m/>
    <n v="25"/>
    <n v="25"/>
    <m/>
    <n v="1570"/>
  </r>
  <r>
    <s v="ENDORPHIN SPEED 3"/>
    <s v="S20756-35"/>
    <x v="65"/>
    <x v="0"/>
    <x v="1"/>
    <s v="Men's"/>
    <x v="17"/>
    <s v="002.2023"/>
    <m/>
    <m/>
    <m/>
    <m/>
    <m/>
    <m/>
    <m/>
    <m/>
    <m/>
    <m/>
    <m/>
    <m/>
    <n v="13"/>
    <n v="15"/>
    <n v="49"/>
    <n v="103"/>
    <n v="144"/>
    <n v="169"/>
    <n v="199"/>
    <n v="156"/>
    <n v="166"/>
    <n v="105"/>
    <n v="83"/>
    <n v="43"/>
    <n v="36"/>
    <m/>
    <n v="14"/>
    <n v="3"/>
    <m/>
    <n v="1298"/>
  </r>
  <r>
    <s v="ENDORPHIN SPEED 3"/>
    <s v="S20756-35"/>
    <x v="65"/>
    <x v="0"/>
    <x v="1"/>
    <s v="Men's"/>
    <x v="22"/>
    <s v="003.2023"/>
    <m/>
    <m/>
    <m/>
    <m/>
    <m/>
    <m/>
    <m/>
    <m/>
    <m/>
    <m/>
    <m/>
    <m/>
    <m/>
    <n v="3"/>
    <n v="20"/>
    <n v="27"/>
    <n v="53"/>
    <n v="68"/>
    <n v="73"/>
    <n v="56"/>
    <n v="64"/>
    <n v="46"/>
    <n v="33"/>
    <m/>
    <n v="10"/>
    <m/>
    <m/>
    <m/>
    <m/>
    <n v="453"/>
  </r>
  <r>
    <s v="ENDORPHIN SPEED 3"/>
    <s v="S20756-35"/>
    <x v="1"/>
    <x v="0"/>
    <x v="1"/>
    <s v="Men's"/>
    <x v="1"/>
    <s v=""/>
    <m/>
    <m/>
    <m/>
    <m/>
    <m/>
    <m/>
    <m/>
    <m/>
    <m/>
    <m/>
    <m/>
    <m/>
    <n v="13"/>
    <n v="18"/>
    <n v="69"/>
    <n v="130"/>
    <n v="197"/>
    <n v="237"/>
    <n v="272"/>
    <n v="212"/>
    <n v="230"/>
    <n v="151"/>
    <n v="116"/>
    <n v="43"/>
    <n v="46"/>
    <m/>
    <n v="14"/>
    <n v="3"/>
    <m/>
    <n v="1751"/>
  </r>
  <r>
    <s v="ENDORPHIN SPEED 3"/>
    <s v="S20756-40"/>
    <x v="23"/>
    <x v="0"/>
    <x v="1"/>
    <s v="Men's"/>
    <x v="0"/>
    <s v="008.2022"/>
    <m/>
    <m/>
    <m/>
    <m/>
    <m/>
    <m/>
    <m/>
    <m/>
    <m/>
    <m/>
    <m/>
    <m/>
    <n v="0"/>
    <n v="0"/>
    <n v="0"/>
    <n v="13"/>
    <n v="36"/>
    <n v="74"/>
    <n v="71"/>
    <n v="38"/>
    <n v="45"/>
    <n v="30"/>
    <n v="10"/>
    <n v="0"/>
    <n v="0"/>
    <m/>
    <n v="0"/>
    <n v="0"/>
    <m/>
    <n v="317"/>
  </r>
  <r>
    <s v="ENDORPHIN SPEED 3"/>
    <s v="S20756-40"/>
    <x v="23"/>
    <x v="0"/>
    <x v="1"/>
    <s v="Men's"/>
    <x v="4"/>
    <s v="009.2022"/>
    <m/>
    <m/>
    <m/>
    <m/>
    <m/>
    <m/>
    <m/>
    <m/>
    <m/>
    <m/>
    <m/>
    <m/>
    <n v="17"/>
    <n v="24"/>
    <n v="35"/>
    <n v="57"/>
    <n v="66"/>
    <n v="81"/>
    <n v="92"/>
    <n v="57"/>
    <n v="58"/>
    <n v="56"/>
    <n v="52"/>
    <n v="28"/>
    <n v="52"/>
    <m/>
    <n v="13"/>
    <n v="10"/>
    <m/>
    <n v="698"/>
  </r>
  <r>
    <s v="ENDORPHIN SPEED 3"/>
    <s v="S20756-40"/>
    <x v="1"/>
    <x v="0"/>
    <x v="1"/>
    <s v="Men's"/>
    <x v="1"/>
    <s v=""/>
    <m/>
    <m/>
    <m/>
    <m/>
    <m/>
    <m/>
    <m/>
    <m/>
    <m/>
    <m/>
    <m/>
    <m/>
    <n v="17"/>
    <n v="24"/>
    <n v="35"/>
    <n v="70"/>
    <n v="102"/>
    <n v="155"/>
    <n v="163"/>
    <n v="95"/>
    <n v="103"/>
    <n v="86"/>
    <n v="62"/>
    <n v="28"/>
    <n v="52"/>
    <m/>
    <n v="13"/>
    <n v="10"/>
    <m/>
    <n v="1015"/>
  </r>
  <r>
    <s v="ENDORPHIN SPEED 3"/>
    <s v="S20756-65"/>
    <x v="42"/>
    <x v="0"/>
    <x v="1"/>
    <s v="Men's"/>
    <x v="4"/>
    <s v="009.2022"/>
    <m/>
    <m/>
    <m/>
    <m/>
    <m/>
    <m/>
    <m/>
    <m/>
    <m/>
    <m/>
    <m/>
    <m/>
    <n v="5"/>
    <n v="8"/>
    <n v="37"/>
    <n v="81"/>
    <n v="148"/>
    <n v="181"/>
    <n v="215"/>
    <n v="201"/>
    <n v="187"/>
    <n v="142"/>
    <n v="114"/>
    <n v="42"/>
    <n v="50"/>
    <m/>
    <n v="21"/>
    <n v="7"/>
    <m/>
    <n v="1439"/>
  </r>
  <r>
    <s v="ENDORPHIN SPEED 3"/>
    <s v="S20756-65"/>
    <x v="1"/>
    <x v="0"/>
    <x v="1"/>
    <s v="Men's"/>
    <x v="1"/>
    <s v=""/>
    <m/>
    <m/>
    <m/>
    <m/>
    <m/>
    <m/>
    <m/>
    <m/>
    <m/>
    <m/>
    <m/>
    <m/>
    <n v="5"/>
    <n v="8"/>
    <n v="37"/>
    <n v="81"/>
    <n v="148"/>
    <n v="181"/>
    <n v="215"/>
    <n v="201"/>
    <n v="187"/>
    <n v="142"/>
    <n v="114"/>
    <n v="42"/>
    <n v="50"/>
    <m/>
    <n v="21"/>
    <n v="7"/>
    <m/>
    <n v="1439"/>
  </r>
  <r>
    <s v="ENDORPHIN SPEED 3"/>
    <s v="S20756-77"/>
    <x v="46"/>
    <x v="0"/>
    <x v="1"/>
    <s v="Men's"/>
    <x v="27"/>
    <s v="009.2022"/>
    <m/>
    <m/>
    <m/>
    <m/>
    <m/>
    <m/>
    <m/>
    <m/>
    <m/>
    <m/>
    <m/>
    <m/>
    <m/>
    <m/>
    <n v="6"/>
    <n v="6"/>
    <n v="12"/>
    <n v="12"/>
    <n v="12"/>
    <n v="12"/>
    <n v="6"/>
    <n v="6"/>
    <n v="6"/>
    <m/>
    <m/>
    <m/>
    <m/>
    <m/>
    <m/>
    <n v="78"/>
  </r>
  <r>
    <s v="ENDORPHIN SPEED 3"/>
    <s v="S20756-77"/>
    <x v="1"/>
    <x v="0"/>
    <x v="1"/>
    <s v="Men's"/>
    <x v="1"/>
    <s v=""/>
    <m/>
    <m/>
    <m/>
    <m/>
    <m/>
    <m/>
    <m/>
    <m/>
    <m/>
    <m/>
    <m/>
    <m/>
    <n v="0"/>
    <n v="0"/>
    <n v="6"/>
    <n v="6"/>
    <n v="12"/>
    <n v="12"/>
    <n v="12"/>
    <n v="12"/>
    <n v="6"/>
    <n v="6"/>
    <n v="6"/>
    <n v="0"/>
    <n v="0"/>
    <m/>
    <n v="0"/>
    <n v="0"/>
    <m/>
    <n v="78"/>
  </r>
  <r>
    <s v="ENDORPHIN SPEED 3"/>
    <s v="S20756-85"/>
    <x v="43"/>
    <x v="0"/>
    <x v="1"/>
    <s v="Men's"/>
    <x v="0"/>
    <s v="008.2022"/>
    <m/>
    <m/>
    <m/>
    <m/>
    <m/>
    <m/>
    <m/>
    <m/>
    <m/>
    <m/>
    <m/>
    <m/>
    <n v="0"/>
    <n v="0"/>
    <n v="0"/>
    <n v="5"/>
    <n v="128"/>
    <n v="170"/>
    <n v="202"/>
    <n v="0"/>
    <n v="0"/>
    <n v="0"/>
    <n v="0"/>
    <n v="0"/>
    <n v="0"/>
    <m/>
    <n v="0"/>
    <n v="0"/>
    <m/>
    <n v="505"/>
  </r>
  <r>
    <s v="ENDORPHIN SPEED 3"/>
    <s v="S20756-85"/>
    <x v="43"/>
    <x v="0"/>
    <x v="1"/>
    <s v="Men's"/>
    <x v="3"/>
    <s v="008.2022"/>
    <m/>
    <m/>
    <m/>
    <m/>
    <m/>
    <m/>
    <m/>
    <m/>
    <m/>
    <m/>
    <m/>
    <m/>
    <m/>
    <m/>
    <m/>
    <m/>
    <m/>
    <m/>
    <m/>
    <n v="220"/>
    <n v="209"/>
    <n v="132"/>
    <n v="83"/>
    <m/>
    <n v="9"/>
    <m/>
    <m/>
    <m/>
    <m/>
    <n v="653"/>
  </r>
  <r>
    <s v="ENDORPHIN SPEED 3"/>
    <s v="S20756-85"/>
    <x v="43"/>
    <x v="0"/>
    <x v="1"/>
    <s v="Men's"/>
    <x v="4"/>
    <s v="009.2022"/>
    <m/>
    <m/>
    <m/>
    <m/>
    <m/>
    <m/>
    <m/>
    <m/>
    <m/>
    <m/>
    <m/>
    <m/>
    <n v="10"/>
    <n v="20"/>
    <n v="132"/>
    <n v="273"/>
    <n v="399"/>
    <n v="437"/>
    <n v="583"/>
    <n v="509"/>
    <n v="507"/>
    <n v="410"/>
    <n v="411"/>
    <n v="238"/>
    <n v="280"/>
    <m/>
    <n v="113"/>
    <n v="16"/>
    <m/>
    <n v="4338"/>
  </r>
  <r>
    <s v="ENDORPHIN SPEED 3"/>
    <s v="S20756-85"/>
    <x v="1"/>
    <x v="0"/>
    <x v="1"/>
    <s v="Men's"/>
    <x v="1"/>
    <s v=""/>
    <m/>
    <m/>
    <m/>
    <m/>
    <m/>
    <m/>
    <m/>
    <m/>
    <m/>
    <m/>
    <m/>
    <m/>
    <n v="10"/>
    <n v="20"/>
    <n v="132"/>
    <n v="278"/>
    <n v="527"/>
    <n v="607"/>
    <n v="785"/>
    <n v="729"/>
    <n v="716"/>
    <n v="542"/>
    <n v="494"/>
    <n v="238"/>
    <n v="289"/>
    <m/>
    <n v="113"/>
    <n v="16"/>
    <m/>
    <n v="5496"/>
  </r>
  <r>
    <s v="ENDORPHIN TRAIL"/>
    <s v="S10647-16"/>
    <x v="5"/>
    <x v="0"/>
    <x v="1"/>
    <s v="Women's"/>
    <x v="4"/>
    <s v="009.2022"/>
    <m/>
    <m/>
    <m/>
    <m/>
    <m/>
    <m/>
    <m/>
    <m/>
    <n v="3"/>
    <n v="8"/>
    <n v="52"/>
    <n v="78"/>
    <n v="180"/>
    <n v="215"/>
    <n v="318"/>
    <n v="324"/>
    <n v="288"/>
    <n v="238"/>
    <n v="140"/>
    <n v="55"/>
    <n v="24"/>
    <n v="9"/>
    <n v="9"/>
    <m/>
    <m/>
    <m/>
    <m/>
    <m/>
    <m/>
    <n v="1941"/>
  </r>
  <r>
    <s v="ENDORPHIN TRAIL"/>
    <s v="S10647-16"/>
    <x v="1"/>
    <x v="0"/>
    <x v="1"/>
    <s v="Women's"/>
    <x v="1"/>
    <s v=""/>
    <m/>
    <m/>
    <m/>
    <m/>
    <m/>
    <m/>
    <m/>
    <m/>
    <n v="3"/>
    <n v="8"/>
    <n v="52"/>
    <n v="78"/>
    <n v="180"/>
    <n v="215"/>
    <n v="318"/>
    <n v="324"/>
    <n v="288"/>
    <n v="238"/>
    <n v="140"/>
    <n v="55"/>
    <n v="24"/>
    <n v="9"/>
    <n v="9"/>
    <m/>
    <m/>
    <m/>
    <m/>
    <m/>
    <m/>
    <n v="1941"/>
  </r>
  <r>
    <s v="ENDORPHIN TRAIL"/>
    <s v="S10647-20"/>
    <x v="66"/>
    <x v="0"/>
    <x v="1"/>
    <s v="Women's"/>
    <x v="0"/>
    <s v="008.2022"/>
    <m/>
    <m/>
    <m/>
    <m/>
    <m/>
    <m/>
    <m/>
    <m/>
    <n v="0"/>
    <n v="0"/>
    <n v="0"/>
    <n v="0"/>
    <n v="0"/>
    <n v="1"/>
    <n v="1"/>
    <n v="1"/>
    <n v="0"/>
    <n v="1"/>
    <n v="0"/>
    <n v="0"/>
    <n v="0"/>
    <n v="0"/>
    <n v="0"/>
    <m/>
    <m/>
    <m/>
    <m/>
    <m/>
    <m/>
    <n v="4"/>
  </r>
  <r>
    <s v="ENDORPHIN TRAIL"/>
    <s v="S10647-20"/>
    <x v="66"/>
    <x v="0"/>
    <x v="1"/>
    <s v="Women's"/>
    <x v="27"/>
    <s v="009.2022"/>
    <m/>
    <m/>
    <m/>
    <m/>
    <m/>
    <m/>
    <m/>
    <m/>
    <m/>
    <m/>
    <m/>
    <n v="6"/>
    <n v="30"/>
    <n v="30"/>
    <n v="42"/>
    <n v="42"/>
    <n v="36"/>
    <n v="36"/>
    <n v="18"/>
    <m/>
    <m/>
    <m/>
    <m/>
    <m/>
    <m/>
    <m/>
    <m/>
    <m/>
    <m/>
    <n v="240"/>
  </r>
  <r>
    <s v="ENDORPHIN TRAIL"/>
    <s v="S10647-20"/>
    <x v="1"/>
    <x v="0"/>
    <x v="1"/>
    <s v="Women's"/>
    <x v="1"/>
    <s v=""/>
    <m/>
    <m/>
    <m/>
    <m/>
    <m/>
    <m/>
    <m/>
    <m/>
    <n v="0"/>
    <n v="0"/>
    <n v="0"/>
    <n v="6"/>
    <n v="30"/>
    <n v="31"/>
    <n v="43"/>
    <n v="43"/>
    <n v="36"/>
    <n v="37"/>
    <n v="18"/>
    <n v="0"/>
    <n v="0"/>
    <n v="0"/>
    <n v="0"/>
    <m/>
    <m/>
    <m/>
    <m/>
    <m/>
    <m/>
    <n v="244"/>
  </r>
  <r>
    <s v="ENDORPHIN TRAIL"/>
    <s v="S10647-26"/>
    <x v="31"/>
    <x v="0"/>
    <x v="1"/>
    <s v="Women's"/>
    <x v="0"/>
    <s v="008.2022"/>
    <m/>
    <m/>
    <m/>
    <m/>
    <m/>
    <m/>
    <m/>
    <m/>
    <n v="0"/>
    <n v="2"/>
    <n v="5"/>
    <n v="1"/>
    <n v="2"/>
    <n v="2"/>
    <n v="20"/>
    <n v="8"/>
    <n v="9"/>
    <n v="7"/>
    <n v="4"/>
    <n v="4"/>
    <n v="1"/>
    <n v="0"/>
    <n v="0"/>
    <m/>
    <m/>
    <m/>
    <m/>
    <m/>
    <m/>
    <n v="65"/>
  </r>
  <r>
    <s v="ENDORPHIN TRAIL"/>
    <s v="S10647-26"/>
    <x v="31"/>
    <x v="0"/>
    <x v="1"/>
    <s v="Women's"/>
    <x v="15"/>
    <s v="008.2022"/>
    <m/>
    <m/>
    <m/>
    <m/>
    <m/>
    <m/>
    <m/>
    <m/>
    <m/>
    <n v="2"/>
    <n v="35"/>
    <n v="27"/>
    <n v="67"/>
    <n v="135"/>
    <n v="191"/>
    <n v="213"/>
    <n v="290"/>
    <n v="253"/>
    <n v="148"/>
    <n v="42"/>
    <n v="16"/>
    <n v="3"/>
    <n v="3"/>
    <m/>
    <m/>
    <m/>
    <m/>
    <m/>
    <m/>
    <n v="1425"/>
  </r>
  <r>
    <s v="ENDORPHIN TRAIL"/>
    <s v="S10647-26"/>
    <x v="1"/>
    <x v="0"/>
    <x v="1"/>
    <s v="Women's"/>
    <x v="1"/>
    <s v=""/>
    <m/>
    <m/>
    <m/>
    <m/>
    <m/>
    <m/>
    <m/>
    <m/>
    <n v="0"/>
    <n v="4"/>
    <n v="40"/>
    <n v="28"/>
    <n v="69"/>
    <n v="137"/>
    <n v="211"/>
    <n v="221"/>
    <n v="299"/>
    <n v="260"/>
    <n v="152"/>
    <n v="46"/>
    <n v="17"/>
    <n v="3"/>
    <n v="3"/>
    <m/>
    <m/>
    <m/>
    <m/>
    <m/>
    <m/>
    <n v="1490"/>
  </r>
  <r>
    <s v="ENDORPHIN TRAIL"/>
    <s v="S10647-65"/>
    <x v="32"/>
    <x v="0"/>
    <x v="1"/>
    <s v="Women's"/>
    <x v="0"/>
    <s v="008.2022"/>
    <m/>
    <m/>
    <m/>
    <m/>
    <m/>
    <m/>
    <m/>
    <m/>
    <n v="5"/>
    <n v="4"/>
    <n v="5"/>
    <n v="11"/>
    <n v="26"/>
    <n v="32"/>
    <n v="47"/>
    <n v="41"/>
    <n v="32"/>
    <n v="28"/>
    <n v="20"/>
    <n v="9"/>
    <n v="3"/>
    <n v="5"/>
    <n v="5"/>
    <m/>
    <m/>
    <m/>
    <m/>
    <m/>
    <m/>
    <n v="273"/>
  </r>
  <r>
    <s v="ENDORPHIN TRAIL"/>
    <s v="S10647-65"/>
    <x v="32"/>
    <x v="0"/>
    <x v="1"/>
    <s v="Women's"/>
    <x v="15"/>
    <s v="008.2022"/>
    <m/>
    <m/>
    <m/>
    <m/>
    <m/>
    <m/>
    <m/>
    <m/>
    <m/>
    <m/>
    <n v="18"/>
    <n v="30"/>
    <n v="59"/>
    <n v="71"/>
    <n v="110"/>
    <n v="94"/>
    <n v="76"/>
    <n v="77"/>
    <n v="36"/>
    <n v="12"/>
    <n v="6"/>
    <m/>
    <m/>
    <m/>
    <m/>
    <m/>
    <m/>
    <m/>
    <m/>
    <n v="589"/>
  </r>
  <r>
    <s v="ENDORPHIN TRAIL"/>
    <s v="S10647-65"/>
    <x v="1"/>
    <x v="0"/>
    <x v="1"/>
    <s v="Women's"/>
    <x v="1"/>
    <s v=""/>
    <m/>
    <m/>
    <m/>
    <m/>
    <m/>
    <m/>
    <m/>
    <m/>
    <n v="5"/>
    <n v="4"/>
    <n v="23"/>
    <n v="41"/>
    <n v="85"/>
    <n v="103"/>
    <n v="157"/>
    <n v="135"/>
    <n v="108"/>
    <n v="105"/>
    <n v="56"/>
    <n v="21"/>
    <n v="9"/>
    <n v="5"/>
    <n v="5"/>
    <m/>
    <m/>
    <m/>
    <m/>
    <m/>
    <m/>
    <n v="862"/>
  </r>
  <r>
    <s v="ENDORPHIN TRAIL"/>
    <s v="S20647-16"/>
    <x v="5"/>
    <x v="0"/>
    <x v="1"/>
    <s v="Men's"/>
    <x v="0"/>
    <s v="008.2022"/>
    <m/>
    <m/>
    <m/>
    <m/>
    <m/>
    <m/>
    <m/>
    <m/>
    <m/>
    <m/>
    <m/>
    <m/>
    <n v="4"/>
    <n v="16"/>
    <n v="15"/>
    <n v="0"/>
    <n v="0"/>
    <n v="9"/>
    <n v="23"/>
    <n v="1"/>
    <n v="21"/>
    <n v="0"/>
    <n v="17"/>
    <n v="0"/>
    <n v="0"/>
    <m/>
    <n v="0"/>
    <m/>
    <m/>
    <n v="106"/>
  </r>
  <r>
    <s v="ENDORPHIN TRAIL"/>
    <s v="S20647-16"/>
    <x v="5"/>
    <x v="0"/>
    <x v="1"/>
    <s v="Men's"/>
    <x v="4"/>
    <s v="009.2022"/>
    <m/>
    <m/>
    <m/>
    <m/>
    <m/>
    <m/>
    <m/>
    <m/>
    <m/>
    <m/>
    <m/>
    <m/>
    <n v="11"/>
    <n v="8"/>
    <m/>
    <n v="33"/>
    <n v="40"/>
    <n v="15"/>
    <n v="13"/>
    <n v="57"/>
    <n v="41"/>
    <n v="41"/>
    <n v="69"/>
    <n v="45"/>
    <n v="53"/>
    <m/>
    <n v="14"/>
    <m/>
    <m/>
    <n v="440"/>
  </r>
  <r>
    <s v="ENDORPHIN TRAIL"/>
    <s v="S20647-16"/>
    <x v="5"/>
    <x v="0"/>
    <x v="1"/>
    <s v="Men's"/>
    <x v="20"/>
    <s v="001.2023"/>
    <m/>
    <m/>
    <m/>
    <m/>
    <m/>
    <m/>
    <m/>
    <m/>
    <m/>
    <m/>
    <m/>
    <m/>
    <m/>
    <m/>
    <n v="38"/>
    <n v="62"/>
    <n v="70"/>
    <n v="134"/>
    <n v="110"/>
    <n v="72"/>
    <n v="61"/>
    <n v="44"/>
    <m/>
    <m/>
    <m/>
    <m/>
    <m/>
    <m/>
    <m/>
    <n v="591"/>
  </r>
  <r>
    <s v="ENDORPHIN TRAIL"/>
    <s v="S20647-16"/>
    <x v="1"/>
    <x v="0"/>
    <x v="1"/>
    <s v="Men's"/>
    <x v="1"/>
    <s v=""/>
    <m/>
    <m/>
    <m/>
    <m/>
    <m/>
    <m/>
    <m/>
    <m/>
    <m/>
    <m/>
    <m/>
    <m/>
    <n v="15"/>
    <n v="24"/>
    <n v="53"/>
    <n v="95"/>
    <n v="110"/>
    <n v="158"/>
    <n v="146"/>
    <n v="130"/>
    <n v="123"/>
    <n v="85"/>
    <n v="86"/>
    <n v="45"/>
    <n v="53"/>
    <m/>
    <n v="14"/>
    <m/>
    <m/>
    <n v="1137"/>
  </r>
  <r>
    <s v="ENDORPHIN TRAIL"/>
    <s v="S20647-20"/>
    <x v="67"/>
    <x v="0"/>
    <x v="1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0"/>
    <n v="1"/>
    <n v="0"/>
    <n v="1"/>
    <n v="0"/>
    <m/>
    <n v="0"/>
    <m/>
    <m/>
    <n v="2"/>
  </r>
  <r>
    <s v="ENDORPHIN TRAIL"/>
    <s v="S20647-20"/>
    <x v="67"/>
    <x v="0"/>
    <x v="1"/>
    <s v="Men's"/>
    <x v="31"/>
    <s v="009.2022"/>
    <m/>
    <m/>
    <m/>
    <m/>
    <m/>
    <m/>
    <m/>
    <m/>
    <m/>
    <m/>
    <m/>
    <m/>
    <m/>
    <m/>
    <n v="6"/>
    <n v="48"/>
    <n v="42"/>
    <n v="42"/>
    <n v="42"/>
    <n v="54"/>
    <n v="48"/>
    <n v="48"/>
    <n v="24"/>
    <n v="6"/>
    <m/>
    <m/>
    <m/>
    <m/>
    <m/>
    <n v="360"/>
  </r>
  <r>
    <s v="ENDORPHIN TRAIL"/>
    <s v="S20647-20"/>
    <x v="1"/>
    <x v="0"/>
    <x v="1"/>
    <s v="Men's"/>
    <x v="1"/>
    <s v=""/>
    <m/>
    <m/>
    <m/>
    <m/>
    <m/>
    <m/>
    <m/>
    <m/>
    <m/>
    <m/>
    <m/>
    <m/>
    <n v="0"/>
    <n v="0"/>
    <n v="6"/>
    <n v="48"/>
    <n v="42"/>
    <n v="42"/>
    <n v="42"/>
    <n v="54"/>
    <n v="48"/>
    <n v="49"/>
    <n v="24"/>
    <n v="7"/>
    <n v="0"/>
    <m/>
    <n v="0"/>
    <m/>
    <m/>
    <n v="362"/>
  </r>
  <r>
    <s v="ENDORPHIN TRAIL"/>
    <s v="S20647-25"/>
    <x v="68"/>
    <x v="0"/>
    <x v="1"/>
    <s v="Men's"/>
    <x v="0"/>
    <s v="008.2022"/>
    <m/>
    <m/>
    <m/>
    <m/>
    <m/>
    <m/>
    <m/>
    <m/>
    <m/>
    <m/>
    <m/>
    <m/>
    <n v="7"/>
    <n v="0"/>
    <n v="2"/>
    <n v="2"/>
    <n v="0"/>
    <n v="0"/>
    <n v="4"/>
    <n v="20"/>
    <n v="23"/>
    <n v="10"/>
    <n v="18"/>
    <n v="29"/>
    <n v="21"/>
    <m/>
    <n v="0"/>
    <m/>
    <m/>
    <n v="136"/>
  </r>
  <r>
    <s v="ENDORPHIN TRAIL"/>
    <s v="S20647-25"/>
    <x v="68"/>
    <x v="0"/>
    <x v="1"/>
    <s v="Men's"/>
    <x v="3"/>
    <s v="008.2022"/>
    <m/>
    <m/>
    <m/>
    <m/>
    <m/>
    <m/>
    <m/>
    <m/>
    <m/>
    <m/>
    <m/>
    <m/>
    <m/>
    <n v="1"/>
    <n v="58"/>
    <n v="58"/>
    <n v="72"/>
    <n v="141"/>
    <n v="138"/>
    <n v="199"/>
    <n v="209"/>
    <n v="215"/>
    <n v="233"/>
    <n v="54"/>
    <n v="103"/>
    <m/>
    <n v="34"/>
    <m/>
    <m/>
    <n v="1515"/>
  </r>
  <r>
    <s v="ENDORPHIN TRAIL"/>
    <s v="S20647-25"/>
    <x v="68"/>
    <x v="0"/>
    <x v="1"/>
    <s v="Men's"/>
    <x v="4"/>
    <s v="009.2022"/>
    <m/>
    <m/>
    <m/>
    <m/>
    <m/>
    <m/>
    <m/>
    <m/>
    <m/>
    <m/>
    <m/>
    <m/>
    <m/>
    <m/>
    <m/>
    <m/>
    <m/>
    <m/>
    <m/>
    <m/>
    <m/>
    <m/>
    <m/>
    <m/>
    <m/>
    <m/>
    <n v="2"/>
    <m/>
    <m/>
    <n v="2"/>
  </r>
  <r>
    <s v="ENDORPHIN TRAIL"/>
    <s v="S20647-25"/>
    <x v="1"/>
    <x v="0"/>
    <x v="1"/>
    <s v="Men's"/>
    <x v="1"/>
    <s v=""/>
    <m/>
    <m/>
    <m/>
    <m/>
    <m/>
    <m/>
    <m/>
    <m/>
    <m/>
    <m/>
    <m/>
    <m/>
    <n v="7"/>
    <n v="1"/>
    <n v="60"/>
    <n v="60"/>
    <n v="72"/>
    <n v="141"/>
    <n v="142"/>
    <n v="219"/>
    <n v="232"/>
    <n v="225"/>
    <n v="251"/>
    <n v="83"/>
    <n v="124"/>
    <m/>
    <n v="36"/>
    <m/>
    <m/>
    <n v="1653"/>
  </r>
  <r>
    <s v="ENDORPHIN TRAIL"/>
    <s v="S20647-65"/>
    <x v="32"/>
    <x v="0"/>
    <x v="1"/>
    <s v="Men's"/>
    <x v="0"/>
    <s v="008.2022"/>
    <m/>
    <m/>
    <m/>
    <m/>
    <m/>
    <m/>
    <m/>
    <m/>
    <m/>
    <m/>
    <m/>
    <m/>
    <n v="8"/>
    <n v="6"/>
    <n v="30"/>
    <n v="31"/>
    <n v="49"/>
    <n v="66"/>
    <n v="68"/>
    <n v="64"/>
    <n v="57"/>
    <n v="46"/>
    <n v="35"/>
    <n v="23"/>
    <n v="16"/>
    <m/>
    <n v="8"/>
    <m/>
    <m/>
    <n v="507"/>
  </r>
  <r>
    <s v="ENDORPHIN TRAIL"/>
    <s v="S20647-65"/>
    <x v="32"/>
    <x v="0"/>
    <x v="1"/>
    <s v="Men's"/>
    <x v="4"/>
    <s v="009.2022"/>
    <m/>
    <m/>
    <m/>
    <m/>
    <m/>
    <m/>
    <m/>
    <m/>
    <m/>
    <m/>
    <m/>
    <m/>
    <n v="12"/>
    <n v="5"/>
    <n v="40"/>
    <n v="86"/>
    <n v="116"/>
    <n v="138"/>
    <n v="150"/>
    <n v="103"/>
    <n v="122"/>
    <n v="81"/>
    <n v="58"/>
    <n v="35"/>
    <n v="23"/>
    <m/>
    <n v="12"/>
    <m/>
    <m/>
    <n v="981"/>
  </r>
  <r>
    <s v="ENDORPHIN TRAIL"/>
    <s v="S20647-65"/>
    <x v="1"/>
    <x v="0"/>
    <x v="1"/>
    <s v="Men's"/>
    <x v="1"/>
    <s v=""/>
    <m/>
    <m/>
    <m/>
    <m/>
    <m/>
    <m/>
    <m/>
    <m/>
    <m/>
    <m/>
    <m/>
    <m/>
    <n v="20"/>
    <n v="11"/>
    <n v="70"/>
    <n v="117"/>
    <n v="165"/>
    <n v="204"/>
    <n v="218"/>
    <n v="167"/>
    <n v="179"/>
    <n v="127"/>
    <n v="93"/>
    <n v="58"/>
    <n v="39"/>
    <m/>
    <n v="20"/>
    <m/>
    <m/>
    <n v="1488"/>
  </r>
  <r>
    <s v="ENDORPHIN TRAIL MID"/>
    <s v="S10646-06"/>
    <x v="69"/>
    <x v="0"/>
    <x v="1"/>
    <s v="Women's"/>
    <x v="0"/>
    <s v="008.2022"/>
    <m/>
    <m/>
    <m/>
    <m/>
    <m/>
    <m/>
    <m/>
    <m/>
    <n v="0"/>
    <n v="0"/>
    <n v="0"/>
    <n v="1"/>
    <n v="0"/>
    <n v="0"/>
    <n v="0"/>
    <n v="0"/>
    <n v="0"/>
    <n v="0"/>
    <n v="0"/>
    <n v="0"/>
    <n v="0"/>
    <n v="0"/>
    <n v="0"/>
    <m/>
    <m/>
    <m/>
    <m/>
    <m/>
    <m/>
    <n v="1"/>
  </r>
  <r>
    <s v="ENDORPHIN TRAIL MID"/>
    <s v="S10646-06"/>
    <x v="69"/>
    <x v="0"/>
    <x v="1"/>
    <s v="Women's"/>
    <x v="4"/>
    <s v="009.2022"/>
    <m/>
    <m/>
    <m/>
    <m/>
    <m/>
    <m/>
    <m/>
    <m/>
    <m/>
    <n v="1"/>
    <n v="24"/>
    <n v="38"/>
    <n v="67"/>
    <n v="87"/>
    <n v="105"/>
    <n v="96"/>
    <n v="93"/>
    <n v="90"/>
    <n v="54"/>
    <n v="32"/>
    <n v="16"/>
    <n v="8"/>
    <n v="4"/>
    <m/>
    <m/>
    <m/>
    <m/>
    <m/>
    <m/>
    <n v="715"/>
  </r>
  <r>
    <s v="ENDORPHIN TRAIL MID"/>
    <s v="S10646-06"/>
    <x v="1"/>
    <x v="0"/>
    <x v="1"/>
    <s v="Women's"/>
    <x v="1"/>
    <s v=""/>
    <m/>
    <m/>
    <m/>
    <m/>
    <m/>
    <m/>
    <m/>
    <m/>
    <n v="0"/>
    <n v="1"/>
    <n v="24"/>
    <n v="39"/>
    <n v="67"/>
    <n v="87"/>
    <n v="105"/>
    <n v="96"/>
    <n v="93"/>
    <n v="90"/>
    <n v="54"/>
    <n v="32"/>
    <n v="16"/>
    <n v="8"/>
    <n v="4"/>
    <m/>
    <m/>
    <m/>
    <m/>
    <m/>
    <m/>
    <n v="716"/>
  </r>
  <r>
    <s v="ENDORPHIN TRAIL MID"/>
    <s v="S20646-06"/>
    <x v="70"/>
    <x v="0"/>
    <x v="1"/>
    <s v="Men's"/>
    <x v="0"/>
    <s v="008.2022"/>
    <m/>
    <m/>
    <m/>
    <m/>
    <m/>
    <m/>
    <m/>
    <m/>
    <m/>
    <m/>
    <m/>
    <m/>
    <n v="0"/>
    <n v="0"/>
    <n v="0"/>
    <n v="4"/>
    <n v="0"/>
    <n v="6"/>
    <n v="2"/>
    <n v="2"/>
    <n v="0"/>
    <n v="0"/>
    <n v="0"/>
    <n v="1"/>
    <n v="0"/>
    <m/>
    <n v="0"/>
    <m/>
    <m/>
    <n v="15"/>
  </r>
  <r>
    <s v="ENDORPHIN TRAIL MID"/>
    <s v="S20646-06"/>
    <x v="70"/>
    <x v="0"/>
    <x v="1"/>
    <s v="Men's"/>
    <x v="4"/>
    <s v="009.2022"/>
    <m/>
    <m/>
    <m/>
    <m/>
    <m/>
    <m/>
    <m/>
    <m/>
    <m/>
    <m/>
    <m/>
    <m/>
    <n v="9"/>
    <n v="6"/>
    <n v="68"/>
    <n v="125"/>
    <n v="183"/>
    <n v="223"/>
    <n v="263"/>
    <n v="222"/>
    <n v="211"/>
    <n v="155"/>
    <n v="100"/>
    <n v="69"/>
    <n v="44"/>
    <m/>
    <n v="13"/>
    <m/>
    <m/>
    <n v="1691"/>
  </r>
  <r>
    <s v="ENDORPHIN TRAIL MID"/>
    <s v="S20646-06"/>
    <x v="1"/>
    <x v="0"/>
    <x v="1"/>
    <s v="Men's"/>
    <x v="1"/>
    <s v=""/>
    <m/>
    <m/>
    <m/>
    <m/>
    <m/>
    <m/>
    <m/>
    <m/>
    <m/>
    <m/>
    <m/>
    <m/>
    <n v="9"/>
    <n v="6"/>
    <n v="68"/>
    <n v="129"/>
    <n v="183"/>
    <n v="229"/>
    <n v="265"/>
    <n v="224"/>
    <n v="211"/>
    <n v="155"/>
    <n v="100"/>
    <n v="70"/>
    <n v="44"/>
    <m/>
    <n v="13"/>
    <m/>
    <m/>
    <n v="1706"/>
  </r>
  <r>
    <s v="EXCURSION TR15 GTX"/>
    <s v="S10672-1"/>
    <x v="71"/>
    <x v="3"/>
    <x v="3"/>
    <s v="Women's"/>
    <x v="0"/>
    <s v="008.2022"/>
    <m/>
    <m/>
    <m/>
    <m/>
    <m/>
    <m/>
    <m/>
    <m/>
    <n v="6"/>
    <n v="0"/>
    <n v="4"/>
    <n v="24"/>
    <n v="34"/>
    <n v="54"/>
    <n v="13"/>
    <n v="3"/>
    <n v="10"/>
    <n v="1"/>
    <n v="1"/>
    <n v="27"/>
    <n v="30"/>
    <m/>
    <n v="9"/>
    <m/>
    <m/>
    <m/>
    <m/>
    <m/>
    <m/>
    <n v="216"/>
  </r>
  <r>
    <s v="EXCURSION TR15 GTX"/>
    <s v="S10672-1"/>
    <x v="1"/>
    <x v="3"/>
    <x v="3"/>
    <s v="Women's"/>
    <x v="1"/>
    <s v=""/>
    <m/>
    <m/>
    <m/>
    <m/>
    <m/>
    <m/>
    <m/>
    <m/>
    <n v="6"/>
    <n v="0"/>
    <n v="4"/>
    <n v="24"/>
    <n v="34"/>
    <n v="54"/>
    <n v="13"/>
    <n v="3"/>
    <n v="10"/>
    <n v="1"/>
    <n v="1"/>
    <n v="27"/>
    <n v="30"/>
    <m/>
    <n v="9"/>
    <m/>
    <m/>
    <m/>
    <m/>
    <m/>
    <m/>
    <n v="216"/>
  </r>
  <r>
    <s v="EXCURSION TR15 GTX"/>
    <s v="S20672-1"/>
    <x v="72"/>
    <x v="3"/>
    <x v="3"/>
    <s v="Men's"/>
    <x v="0"/>
    <s v="008.2022"/>
    <m/>
    <m/>
    <m/>
    <m/>
    <m/>
    <m/>
    <m/>
    <m/>
    <m/>
    <m/>
    <m/>
    <m/>
    <n v="0"/>
    <n v="0"/>
    <n v="6"/>
    <n v="0"/>
    <n v="37"/>
    <n v="0"/>
    <n v="6"/>
    <n v="0"/>
    <n v="22"/>
    <n v="0"/>
    <n v="48"/>
    <n v="0"/>
    <n v="8"/>
    <m/>
    <n v="0"/>
    <m/>
    <m/>
    <n v="127"/>
  </r>
  <r>
    <s v="EXCURSION TR15 GTX"/>
    <s v="S20672-1"/>
    <x v="1"/>
    <x v="3"/>
    <x v="3"/>
    <s v="Men's"/>
    <x v="1"/>
    <s v=""/>
    <m/>
    <m/>
    <m/>
    <m/>
    <m/>
    <m/>
    <m/>
    <m/>
    <m/>
    <m/>
    <m/>
    <m/>
    <n v="0"/>
    <n v="0"/>
    <n v="6"/>
    <n v="0"/>
    <n v="37"/>
    <n v="0"/>
    <n v="6"/>
    <n v="0"/>
    <n v="22"/>
    <n v="0"/>
    <n v="48"/>
    <n v="0"/>
    <n v="8"/>
    <m/>
    <n v="0"/>
    <m/>
    <m/>
    <n v="127"/>
  </r>
  <r>
    <s v="EXCURSION TR16 GTX"/>
    <s v="S10749-21"/>
    <x v="73"/>
    <x v="3"/>
    <x v="1"/>
    <s v="Women's"/>
    <x v="32"/>
    <s v="010.2022"/>
    <m/>
    <m/>
    <m/>
    <m/>
    <m/>
    <m/>
    <m/>
    <m/>
    <n v="22"/>
    <n v="11"/>
    <n v="0"/>
    <n v="0"/>
    <n v="0"/>
    <n v="6"/>
    <n v="6"/>
    <n v="0"/>
    <n v="7"/>
    <n v="0"/>
    <n v="22"/>
    <n v="0"/>
    <n v="16"/>
    <n v="26"/>
    <n v="16"/>
    <m/>
    <m/>
    <m/>
    <m/>
    <m/>
    <m/>
    <n v="132"/>
  </r>
  <r>
    <s v="EXCURSION TR16 GTX"/>
    <s v="S10749-21"/>
    <x v="73"/>
    <x v="3"/>
    <x v="1"/>
    <s v="Women's"/>
    <x v="33"/>
    <s v="010.2022"/>
    <m/>
    <m/>
    <m/>
    <m/>
    <m/>
    <m/>
    <m/>
    <m/>
    <n v="7"/>
    <m/>
    <m/>
    <m/>
    <m/>
    <m/>
    <m/>
    <m/>
    <m/>
    <m/>
    <m/>
    <m/>
    <m/>
    <n v="14"/>
    <n v="11"/>
    <m/>
    <m/>
    <m/>
    <m/>
    <m/>
    <m/>
    <n v="32"/>
  </r>
  <r>
    <s v="EXCURSION TR16 GTX"/>
    <s v="S10749-21"/>
    <x v="73"/>
    <x v="3"/>
    <x v="1"/>
    <s v="Women's"/>
    <x v="20"/>
    <s v="001.2023"/>
    <m/>
    <m/>
    <m/>
    <m/>
    <m/>
    <m/>
    <m/>
    <m/>
    <m/>
    <n v="13"/>
    <n v="121"/>
    <n v="148"/>
    <n v="359"/>
    <n v="373"/>
    <n v="571"/>
    <n v="506"/>
    <n v="448"/>
    <n v="381"/>
    <n v="283"/>
    <n v="86"/>
    <n v="50"/>
    <m/>
    <m/>
    <m/>
    <m/>
    <m/>
    <m/>
    <m/>
    <m/>
    <n v="3339"/>
  </r>
  <r>
    <s v="EXCURSION TR16 GTX"/>
    <s v="S10749-21"/>
    <x v="73"/>
    <x v="3"/>
    <x v="1"/>
    <s v="Women's"/>
    <x v="34"/>
    <s v="002.2023"/>
    <m/>
    <m/>
    <m/>
    <m/>
    <m/>
    <m/>
    <m/>
    <m/>
    <n v="6"/>
    <n v="30"/>
    <n v="51"/>
    <n v="46"/>
    <n v="90"/>
    <n v="95"/>
    <n v="130"/>
    <n v="144"/>
    <n v="128"/>
    <n v="118"/>
    <n v="96"/>
    <n v="62"/>
    <n v="56"/>
    <m/>
    <n v="5"/>
    <m/>
    <m/>
    <m/>
    <m/>
    <m/>
    <m/>
    <n v="1057"/>
  </r>
  <r>
    <s v="EXCURSION TR16 GTX"/>
    <s v="S10749-21"/>
    <x v="1"/>
    <x v="3"/>
    <x v="1"/>
    <s v="Women's"/>
    <x v="1"/>
    <s v=""/>
    <m/>
    <m/>
    <m/>
    <m/>
    <m/>
    <m/>
    <m/>
    <m/>
    <n v="35"/>
    <n v="54"/>
    <n v="172"/>
    <n v="194"/>
    <n v="449"/>
    <n v="474"/>
    <n v="707"/>
    <n v="650"/>
    <n v="583"/>
    <n v="499"/>
    <n v="401"/>
    <n v="148"/>
    <n v="122"/>
    <n v="40"/>
    <n v="32"/>
    <m/>
    <m/>
    <m/>
    <m/>
    <m/>
    <m/>
    <n v="4560"/>
  </r>
  <r>
    <s v="EXCURSION TR16 GTX"/>
    <s v="S20749-21"/>
    <x v="74"/>
    <x v="3"/>
    <x v="1"/>
    <s v="Men's"/>
    <x v="29"/>
    <s v="010.2022"/>
    <m/>
    <m/>
    <m/>
    <m/>
    <m/>
    <m/>
    <m/>
    <m/>
    <m/>
    <m/>
    <m/>
    <m/>
    <m/>
    <n v="21"/>
    <n v="5"/>
    <m/>
    <n v="18"/>
    <m/>
    <n v="15"/>
    <n v="31"/>
    <n v="16"/>
    <m/>
    <n v="49"/>
    <m/>
    <n v="43"/>
    <m/>
    <n v="28"/>
    <m/>
    <m/>
    <n v="226"/>
  </r>
  <r>
    <s v="EXCURSION TR16 GTX"/>
    <s v="S20749-21"/>
    <x v="74"/>
    <x v="3"/>
    <x v="1"/>
    <s v="Men's"/>
    <x v="35"/>
    <s v="010.2022"/>
    <m/>
    <m/>
    <m/>
    <m/>
    <m/>
    <m/>
    <m/>
    <m/>
    <m/>
    <m/>
    <m/>
    <m/>
    <m/>
    <m/>
    <m/>
    <m/>
    <m/>
    <m/>
    <m/>
    <m/>
    <m/>
    <m/>
    <n v="36"/>
    <m/>
    <n v="21"/>
    <m/>
    <m/>
    <m/>
    <m/>
    <n v="57"/>
  </r>
  <r>
    <s v="EXCURSION TR16 GTX"/>
    <s v="S20749-21"/>
    <x v="74"/>
    <x v="3"/>
    <x v="1"/>
    <s v="Men's"/>
    <x v="20"/>
    <s v="001.2023"/>
    <m/>
    <m/>
    <m/>
    <m/>
    <m/>
    <m/>
    <m/>
    <m/>
    <m/>
    <m/>
    <m/>
    <m/>
    <n v="23"/>
    <n v="26"/>
    <n v="200"/>
    <n v="284"/>
    <n v="392"/>
    <n v="520"/>
    <n v="596"/>
    <n v="512"/>
    <n v="569"/>
    <n v="421"/>
    <n v="278"/>
    <n v="112"/>
    <n v="87"/>
    <m/>
    <n v="43"/>
    <m/>
    <m/>
    <n v="4063"/>
  </r>
  <r>
    <s v="EXCURSION TR16 GTX"/>
    <s v="S20749-21"/>
    <x v="74"/>
    <x v="3"/>
    <x v="1"/>
    <s v="Men's"/>
    <x v="34"/>
    <s v="002.2023"/>
    <m/>
    <m/>
    <m/>
    <m/>
    <m/>
    <m/>
    <m/>
    <m/>
    <m/>
    <m/>
    <m/>
    <m/>
    <n v="15"/>
    <n v="12"/>
    <n v="63"/>
    <n v="101"/>
    <n v="181"/>
    <n v="200"/>
    <n v="258"/>
    <n v="120"/>
    <n v="177"/>
    <n v="90"/>
    <n v="92"/>
    <n v="56"/>
    <n v="70"/>
    <m/>
    <n v="28"/>
    <m/>
    <m/>
    <n v="1463"/>
  </r>
  <r>
    <s v="EXCURSION TR16 GTX"/>
    <s v="S20749-21"/>
    <x v="1"/>
    <x v="3"/>
    <x v="1"/>
    <s v="Men's"/>
    <x v="1"/>
    <s v=""/>
    <m/>
    <m/>
    <m/>
    <m/>
    <m/>
    <m/>
    <m/>
    <m/>
    <m/>
    <m/>
    <m/>
    <m/>
    <n v="38"/>
    <n v="59"/>
    <n v="268"/>
    <n v="385"/>
    <n v="591"/>
    <n v="720"/>
    <n v="869"/>
    <n v="663"/>
    <n v="762"/>
    <n v="511"/>
    <n v="455"/>
    <n v="168"/>
    <n v="221"/>
    <m/>
    <n v="99"/>
    <m/>
    <m/>
    <n v="5809"/>
  </r>
  <r>
    <s v="FASTWITCH 9"/>
    <s v="S19053-16"/>
    <x v="5"/>
    <x v="1"/>
    <x v="1"/>
    <s v="Women's"/>
    <x v="0"/>
    <s v="008.2022"/>
    <m/>
    <m/>
    <m/>
    <m/>
    <m/>
    <m/>
    <m/>
    <m/>
    <n v="1"/>
    <n v="0"/>
    <n v="19"/>
    <n v="19"/>
    <n v="32"/>
    <n v="40"/>
    <n v="55"/>
    <n v="69"/>
    <n v="53"/>
    <n v="73"/>
    <n v="49"/>
    <n v="19"/>
    <n v="7"/>
    <m/>
    <n v="5"/>
    <m/>
    <m/>
    <m/>
    <m/>
    <m/>
    <m/>
    <n v="441"/>
  </r>
  <r>
    <s v="FASTWITCH 9"/>
    <s v="S19053-16"/>
    <x v="5"/>
    <x v="1"/>
    <x v="1"/>
    <s v="Women's"/>
    <x v="4"/>
    <s v="009.2022"/>
    <m/>
    <m/>
    <m/>
    <m/>
    <m/>
    <m/>
    <m/>
    <m/>
    <n v="18"/>
    <n v="22"/>
    <n v="21"/>
    <n v="44"/>
    <n v="72"/>
    <n v="88"/>
    <n v="128"/>
    <n v="122"/>
    <n v="92"/>
    <n v="84"/>
    <n v="64"/>
    <n v="39"/>
    <n v="30"/>
    <m/>
    <n v="12"/>
    <m/>
    <m/>
    <m/>
    <m/>
    <m/>
    <m/>
    <n v="836"/>
  </r>
  <r>
    <s v="FASTWITCH 9"/>
    <s v="S19053-16"/>
    <x v="1"/>
    <x v="1"/>
    <x v="1"/>
    <s v="Women's"/>
    <x v="1"/>
    <s v=""/>
    <m/>
    <m/>
    <m/>
    <m/>
    <m/>
    <m/>
    <m/>
    <m/>
    <n v="19"/>
    <n v="22"/>
    <n v="40"/>
    <n v="63"/>
    <n v="104"/>
    <n v="128"/>
    <n v="183"/>
    <n v="191"/>
    <n v="145"/>
    <n v="157"/>
    <n v="113"/>
    <n v="58"/>
    <n v="37"/>
    <m/>
    <n v="17"/>
    <m/>
    <m/>
    <m/>
    <m/>
    <m/>
    <m/>
    <n v="1277"/>
  </r>
  <r>
    <s v="FASTWITCH 9"/>
    <s v="S29053-16"/>
    <x v="5"/>
    <x v="1"/>
    <x v="1"/>
    <s v="Men's"/>
    <x v="0"/>
    <s v="008.2022"/>
    <m/>
    <m/>
    <m/>
    <m/>
    <m/>
    <m/>
    <m/>
    <m/>
    <m/>
    <m/>
    <m/>
    <m/>
    <n v="21"/>
    <n v="17"/>
    <n v="98"/>
    <n v="163"/>
    <n v="217"/>
    <n v="261"/>
    <n v="287"/>
    <n v="256"/>
    <n v="228"/>
    <n v="168"/>
    <n v="122"/>
    <n v="67"/>
    <n v="64"/>
    <m/>
    <n v="18"/>
    <m/>
    <m/>
    <n v="1987"/>
  </r>
  <r>
    <s v="FASTWITCH 9"/>
    <s v="S29053-16"/>
    <x v="1"/>
    <x v="1"/>
    <x v="1"/>
    <s v="Men's"/>
    <x v="1"/>
    <s v=""/>
    <m/>
    <m/>
    <m/>
    <m/>
    <m/>
    <m/>
    <m/>
    <m/>
    <m/>
    <m/>
    <m/>
    <m/>
    <n v="21"/>
    <n v="17"/>
    <n v="98"/>
    <n v="163"/>
    <n v="217"/>
    <n v="261"/>
    <n v="287"/>
    <n v="256"/>
    <n v="228"/>
    <n v="168"/>
    <n v="122"/>
    <n v="67"/>
    <n v="64"/>
    <m/>
    <n v="18"/>
    <m/>
    <m/>
    <n v="1987"/>
  </r>
  <r>
    <s v="FASTWITCH 9"/>
    <s v="S29053-25"/>
    <x v="75"/>
    <x v="1"/>
    <x v="0"/>
    <s v="Men's"/>
    <x v="0"/>
    <s v="008.2022"/>
    <m/>
    <m/>
    <m/>
    <m/>
    <m/>
    <m/>
    <m/>
    <m/>
    <m/>
    <m/>
    <m/>
    <m/>
    <n v="1"/>
    <n v="0"/>
    <n v="0"/>
    <n v="0"/>
    <n v="0"/>
    <n v="0"/>
    <n v="0"/>
    <n v="0"/>
    <n v="1"/>
    <n v="0"/>
    <n v="1"/>
    <n v="0"/>
    <n v="1"/>
    <m/>
    <n v="0"/>
    <m/>
    <m/>
    <n v="4"/>
  </r>
  <r>
    <s v="FASTWITCH 9"/>
    <s v="S29053-25"/>
    <x v="1"/>
    <x v="1"/>
    <x v="0"/>
    <s v="Men's"/>
    <x v="1"/>
    <s v=""/>
    <m/>
    <m/>
    <m/>
    <m/>
    <m/>
    <m/>
    <m/>
    <m/>
    <m/>
    <m/>
    <m/>
    <m/>
    <n v="1"/>
    <n v="0"/>
    <n v="0"/>
    <n v="0"/>
    <n v="0"/>
    <n v="0"/>
    <n v="0"/>
    <n v="0"/>
    <n v="1"/>
    <n v="0"/>
    <n v="1"/>
    <n v="0"/>
    <n v="1"/>
    <m/>
    <n v="0"/>
    <m/>
    <m/>
    <n v="4"/>
  </r>
  <r>
    <s v="GUIDE 14"/>
    <s v="S10654-26"/>
    <x v="29"/>
    <x v="0"/>
    <x v="2"/>
    <s v="Women's"/>
    <x v="0"/>
    <s v="008.2022"/>
    <m/>
    <m/>
    <m/>
    <m/>
    <m/>
    <m/>
    <m/>
    <m/>
    <n v="0"/>
    <n v="0"/>
    <n v="0"/>
    <n v="0"/>
    <n v="1"/>
    <n v="1"/>
    <n v="0"/>
    <n v="0"/>
    <n v="0"/>
    <n v="0"/>
    <n v="0"/>
    <n v="1"/>
    <n v="1"/>
    <n v="0"/>
    <n v="0"/>
    <m/>
    <m/>
    <m/>
    <m/>
    <m/>
    <m/>
    <n v="4"/>
  </r>
  <r>
    <s v="GUIDE 14"/>
    <s v="S10654-26"/>
    <x v="1"/>
    <x v="0"/>
    <x v="2"/>
    <s v="Women's"/>
    <x v="1"/>
    <s v=""/>
    <m/>
    <m/>
    <m/>
    <m/>
    <m/>
    <m/>
    <m/>
    <m/>
    <n v="0"/>
    <n v="0"/>
    <n v="0"/>
    <n v="0"/>
    <n v="1"/>
    <n v="1"/>
    <n v="0"/>
    <n v="0"/>
    <n v="0"/>
    <n v="0"/>
    <n v="0"/>
    <n v="1"/>
    <n v="1"/>
    <n v="0"/>
    <n v="0"/>
    <m/>
    <m/>
    <m/>
    <m/>
    <m/>
    <m/>
    <n v="4"/>
  </r>
  <r>
    <s v="GUIDE 14"/>
    <s v="S10654-30"/>
    <x v="76"/>
    <x v="0"/>
    <x v="2"/>
    <s v="Women's"/>
    <x v="0"/>
    <s v="008.2022"/>
    <m/>
    <m/>
    <m/>
    <m/>
    <m/>
    <m/>
    <m/>
    <m/>
    <n v="0"/>
    <n v="1"/>
    <n v="1"/>
    <n v="2"/>
    <n v="1"/>
    <n v="2"/>
    <n v="1"/>
    <n v="2"/>
    <n v="2"/>
    <n v="1"/>
    <n v="2"/>
    <n v="2"/>
    <n v="45"/>
    <n v="30"/>
    <n v="29"/>
    <m/>
    <m/>
    <m/>
    <m/>
    <m/>
    <m/>
    <n v="121"/>
  </r>
  <r>
    <s v="GUIDE 14"/>
    <s v="S10654-30"/>
    <x v="76"/>
    <x v="0"/>
    <x v="2"/>
    <s v="Women's"/>
    <x v="4"/>
    <s v="009.2022"/>
    <m/>
    <m/>
    <m/>
    <m/>
    <m/>
    <m/>
    <m/>
    <m/>
    <n v="6"/>
    <m/>
    <n v="14"/>
    <n v="17"/>
    <n v="24"/>
    <n v="13"/>
    <n v="16"/>
    <n v="32"/>
    <n v="30"/>
    <n v="21"/>
    <n v="27"/>
    <m/>
    <m/>
    <m/>
    <m/>
    <m/>
    <m/>
    <m/>
    <m/>
    <m/>
    <m/>
    <n v="200"/>
  </r>
  <r>
    <s v="GUIDE 14"/>
    <s v="S10654-30"/>
    <x v="1"/>
    <x v="0"/>
    <x v="2"/>
    <s v="Women's"/>
    <x v="1"/>
    <s v=""/>
    <m/>
    <m/>
    <m/>
    <m/>
    <m/>
    <m/>
    <m/>
    <m/>
    <n v="6"/>
    <n v="1"/>
    <n v="15"/>
    <n v="19"/>
    <n v="25"/>
    <n v="15"/>
    <n v="17"/>
    <n v="34"/>
    <n v="32"/>
    <n v="22"/>
    <n v="29"/>
    <n v="2"/>
    <n v="45"/>
    <n v="30"/>
    <n v="29"/>
    <m/>
    <m/>
    <m/>
    <m/>
    <m/>
    <m/>
    <n v="321"/>
  </r>
  <r>
    <s v="GUIDE 14"/>
    <s v="S10654-35"/>
    <x v="77"/>
    <x v="0"/>
    <x v="2"/>
    <s v="Women's"/>
    <x v="0"/>
    <s v="008.2022"/>
    <m/>
    <m/>
    <m/>
    <m/>
    <m/>
    <m/>
    <m/>
    <m/>
    <n v="0"/>
    <n v="0"/>
    <n v="0"/>
    <n v="0"/>
    <n v="1"/>
    <n v="0"/>
    <n v="0"/>
    <n v="0"/>
    <n v="0"/>
    <n v="2"/>
    <n v="2"/>
    <n v="1"/>
    <n v="1"/>
    <n v="0"/>
    <n v="0"/>
    <m/>
    <m/>
    <m/>
    <m/>
    <m/>
    <m/>
    <n v="7"/>
  </r>
  <r>
    <s v="GUIDE 14"/>
    <s v="S10654-35"/>
    <x v="1"/>
    <x v="0"/>
    <x v="2"/>
    <s v="Women's"/>
    <x v="1"/>
    <s v=""/>
    <m/>
    <m/>
    <m/>
    <m/>
    <m/>
    <m/>
    <m/>
    <m/>
    <n v="0"/>
    <n v="0"/>
    <n v="0"/>
    <n v="0"/>
    <n v="1"/>
    <n v="0"/>
    <n v="0"/>
    <n v="0"/>
    <n v="0"/>
    <n v="2"/>
    <n v="2"/>
    <n v="1"/>
    <n v="1"/>
    <n v="0"/>
    <n v="0"/>
    <m/>
    <m/>
    <m/>
    <m/>
    <m/>
    <m/>
    <n v="7"/>
  </r>
  <r>
    <s v="GUIDE 14"/>
    <s v="S10654-40"/>
    <x v="37"/>
    <x v="0"/>
    <x v="2"/>
    <s v="Women's"/>
    <x v="0"/>
    <s v="008.2022"/>
    <m/>
    <m/>
    <m/>
    <m/>
    <m/>
    <m/>
    <m/>
    <m/>
    <n v="5"/>
    <n v="3"/>
    <n v="2"/>
    <n v="0"/>
    <n v="0"/>
    <n v="0"/>
    <n v="0"/>
    <n v="0"/>
    <n v="0"/>
    <n v="0"/>
    <n v="1"/>
    <n v="0"/>
    <n v="0"/>
    <n v="2"/>
    <n v="2"/>
    <m/>
    <m/>
    <m/>
    <m/>
    <m/>
    <m/>
    <n v="15"/>
  </r>
  <r>
    <s v="GUIDE 14"/>
    <s v="S10654-40"/>
    <x v="1"/>
    <x v="0"/>
    <x v="2"/>
    <s v="Women's"/>
    <x v="1"/>
    <s v=""/>
    <m/>
    <m/>
    <m/>
    <m/>
    <m/>
    <m/>
    <m/>
    <m/>
    <n v="5"/>
    <n v="3"/>
    <n v="2"/>
    <n v="0"/>
    <n v="0"/>
    <n v="0"/>
    <n v="0"/>
    <n v="0"/>
    <n v="0"/>
    <n v="0"/>
    <n v="1"/>
    <n v="0"/>
    <n v="0"/>
    <n v="2"/>
    <n v="2"/>
    <m/>
    <m/>
    <m/>
    <m/>
    <m/>
    <m/>
    <n v="15"/>
  </r>
  <r>
    <s v="GUIDE 14"/>
    <s v="S10654-45"/>
    <x v="78"/>
    <x v="0"/>
    <x v="3"/>
    <s v="Women's"/>
    <x v="0"/>
    <s v="008.2022"/>
    <m/>
    <m/>
    <m/>
    <m/>
    <m/>
    <m/>
    <m/>
    <m/>
    <n v="0"/>
    <n v="0"/>
    <n v="0"/>
    <n v="1"/>
    <n v="0"/>
    <n v="0"/>
    <n v="0"/>
    <n v="0"/>
    <n v="0"/>
    <n v="0"/>
    <n v="0"/>
    <n v="0"/>
    <n v="0"/>
    <n v="0"/>
    <n v="0"/>
    <m/>
    <m/>
    <m/>
    <m/>
    <m/>
    <m/>
    <n v="1"/>
  </r>
  <r>
    <s v="GUIDE 14"/>
    <s v="S10654-45"/>
    <x v="1"/>
    <x v="0"/>
    <x v="3"/>
    <s v="Women's"/>
    <x v="1"/>
    <s v=""/>
    <m/>
    <m/>
    <m/>
    <m/>
    <m/>
    <m/>
    <m/>
    <m/>
    <n v="0"/>
    <n v="0"/>
    <n v="0"/>
    <n v="1"/>
    <n v="0"/>
    <n v="0"/>
    <n v="0"/>
    <n v="0"/>
    <n v="0"/>
    <n v="0"/>
    <n v="0"/>
    <n v="0"/>
    <n v="0"/>
    <n v="0"/>
    <n v="0"/>
    <m/>
    <m/>
    <m/>
    <m/>
    <m/>
    <m/>
    <n v="1"/>
  </r>
  <r>
    <s v="GUIDE 14"/>
    <s v="S20654-26"/>
    <x v="75"/>
    <x v="0"/>
    <x v="2"/>
    <s v="Men's"/>
    <x v="0"/>
    <s v="008.2022"/>
    <m/>
    <m/>
    <m/>
    <m/>
    <m/>
    <m/>
    <m/>
    <m/>
    <m/>
    <m/>
    <m/>
    <m/>
    <n v="0"/>
    <n v="0"/>
    <n v="1"/>
    <n v="0"/>
    <n v="1"/>
    <n v="1"/>
    <n v="0"/>
    <n v="1"/>
    <n v="0"/>
    <n v="1"/>
    <n v="1"/>
    <n v="0"/>
    <n v="2"/>
    <m/>
    <n v="1"/>
    <n v="0"/>
    <n v="0"/>
    <n v="9"/>
  </r>
  <r>
    <s v="GUIDE 14"/>
    <s v="S20654-26"/>
    <x v="1"/>
    <x v="0"/>
    <x v="2"/>
    <s v="Men's"/>
    <x v="1"/>
    <s v=""/>
    <m/>
    <m/>
    <m/>
    <m/>
    <m/>
    <m/>
    <m/>
    <m/>
    <m/>
    <m/>
    <m/>
    <m/>
    <n v="0"/>
    <n v="0"/>
    <n v="1"/>
    <n v="0"/>
    <n v="1"/>
    <n v="1"/>
    <n v="0"/>
    <n v="1"/>
    <n v="0"/>
    <n v="1"/>
    <n v="1"/>
    <n v="0"/>
    <n v="2"/>
    <m/>
    <n v="1"/>
    <n v="0"/>
    <n v="0"/>
    <n v="9"/>
  </r>
  <r>
    <s v="GUIDE 14"/>
    <s v="S20654-30"/>
    <x v="79"/>
    <x v="0"/>
    <x v="2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1"/>
    <n v="2"/>
    <n v="2"/>
    <n v="1"/>
    <n v="3"/>
    <n v="1"/>
    <m/>
    <n v="27"/>
    <n v="7"/>
    <n v="0"/>
    <n v="44"/>
  </r>
  <r>
    <s v="GUIDE 14"/>
    <s v="S20654-30"/>
    <x v="79"/>
    <x v="0"/>
    <x v="2"/>
    <s v="Men's"/>
    <x v="4"/>
    <s v="009.2022"/>
    <m/>
    <m/>
    <m/>
    <m/>
    <m/>
    <m/>
    <m/>
    <m/>
    <m/>
    <m/>
    <m/>
    <m/>
    <m/>
    <m/>
    <n v="3"/>
    <n v="11"/>
    <n v="41"/>
    <n v="27"/>
    <n v="7"/>
    <m/>
    <m/>
    <m/>
    <m/>
    <m/>
    <m/>
    <m/>
    <m/>
    <m/>
    <m/>
    <n v="89"/>
  </r>
  <r>
    <s v="GUIDE 14"/>
    <s v="S20654-30"/>
    <x v="1"/>
    <x v="0"/>
    <x v="2"/>
    <s v="Men's"/>
    <x v="1"/>
    <s v=""/>
    <m/>
    <m/>
    <m/>
    <m/>
    <m/>
    <m/>
    <m/>
    <m/>
    <m/>
    <m/>
    <m/>
    <m/>
    <n v="0"/>
    <n v="0"/>
    <n v="3"/>
    <n v="11"/>
    <n v="41"/>
    <n v="27"/>
    <n v="7"/>
    <n v="1"/>
    <n v="2"/>
    <n v="2"/>
    <n v="1"/>
    <n v="3"/>
    <n v="1"/>
    <m/>
    <n v="27"/>
    <n v="7"/>
    <n v="0"/>
    <n v="133"/>
  </r>
  <r>
    <s v="GUIDE 14"/>
    <s v="S20654-55"/>
    <x v="80"/>
    <x v="0"/>
    <x v="3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"/>
    <n v="5"/>
    <m/>
    <n v="0"/>
    <n v="0"/>
    <n v="0"/>
    <n v="7"/>
  </r>
  <r>
    <s v="GUIDE 14"/>
    <s v="S20654-55"/>
    <x v="1"/>
    <x v="0"/>
    <x v="3"/>
    <s v="Men's"/>
    <x v="1"/>
    <s v=""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2"/>
    <n v="5"/>
    <m/>
    <n v="0"/>
    <n v="0"/>
    <n v="0"/>
    <n v="7"/>
  </r>
  <r>
    <s v="GUIDE 14"/>
    <s v="S20654-66"/>
    <x v="33"/>
    <x v="0"/>
    <x v="2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1"/>
    <n v="0"/>
    <n v="5"/>
    <n v="28"/>
    <n v="0"/>
    <n v="0"/>
    <m/>
    <n v="8"/>
    <n v="0"/>
    <n v="0"/>
    <n v="42"/>
  </r>
  <r>
    <s v="GUIDE 14"/>
    <s v="S20654-66"/>
    <x v="1"/>
    <x v="0"/>
    <x v="2"/>
    <s v="Men's"/>
    <x v="1"/>
    <s v=""/>
    <m/>
    <m/>
    <m/>
    <m/>
    <m/>
    <m/>
    <m/>
    <m/>
    <m/>
    <m/>
    <m/>
    <m/>
    <n v="0"/>
    <n v="0"/>
    <n v="0"/>
    <n v="0"/>
    <n v="0"/>
    <n v="0"/>
    <n v="0"/>
    <n v="1"/>
    <n v="0"/>
    <n v="5"/>
    <n v="28"/>
    <n v="0"/>
    <n v="0"/>
    <m/>
    <n v="8"/>
    <n v="0"/>
    <n v="0"/>
    <n v="42"/>
  </r>
  <r>
    <s v="GUIDE 14 RUNSHIELD"/>
    <s v="S10714-1"/>
    <x v="81"/>
    <x v="0"/>
    <x v="0"/>
    <s v="Women's"/>
    <x v="0"/>
    <s v="008.2022"/>
    <m/>
    <m/>
    <m/>
    <m/>
    <m/>
    <m/>
    <m/>
    <m/>
    <n v="0"/>
    <n v="0"/>
    <n v="0"/>
    <n v="0"/>
    <n v="0"/>
    <n v="2"/>
    <n v="2"/>
    <n v="0"/>
    <n v="1"/>
    <n v="0"/>
    <n v="0"/>
    <n v="1"/>
    <n v="0"/>
    <n v="0"/>
    <n v="0"/>
    <m/>
    <m/>
    <m/>
    <m/>
    <m/>
    <m/>
    <n v="6"/>
  </r>
  <r>
    <s v="GUIDE 14 RUNSHIELD"/>
    <s v="S10714-1"/>
    <x v="1"/>
    <x v="0"/>
    <x v="0"/>
    <s v="Women's"/>
    <x v="1"/>
    <s v=""/>
    <m/>
    <m/>
    <m/>
    <m/>
    <m/>
    <m/>
    <m/>
    <m/>
    <n v="0"/>
    <n v="0"/>
    <n v="0"/>
    <n v="0"/>
    <n v="0"/>
    <n v="2"/>
    <n v="2"/>
    <n v="0"/>
    <n v="1"/>
    <n v="0"/>
    <n v="0"/>
    <n v="1"/>
    <n v="0"/>
    <n v="0"/>
    <n v="0"/>
    <m/>
    <m/>
    <m/>
    <m/>
    <m/>
    <m/>
    <n v="6"/>
  </r>
  <r>
    <s v="GUIDE 14 RUNSHIELD"/>
    <s v="S20714-1"/>
    <x v="81"/>
    <x v="0"/>
    <x v="0"/>
    <s v="Men's"/>
    <x v="0"/>
    <s v="008.2022"/>
    <m/>
    <m/>
    <m/>
    <m/>
    <m/>
    <m/>
    <m/>
    <m/>
    <m/>
    <m/>
    <m/>
    <m/>
    <n v="0"/>
    <n v="0"/>
    <n v="1"/>
    <n v="1"/>
    <n v="0"/>
    <n v="0"/>
    <n v="1"/>
    <n v="0"/>
    <n v="1"/>
    <n v="1"/>
    <n v="0"/>
    <n v="0"/>
    <n v="0"/>
    <m/>
    <n v="0"/>
    <n v="0"/>
    <n v="0"/>
    <n v="5"/>
  </r>
  <r>
    <s v="GUIDE 14 RUNSHIELD"/>
    <s v="S20714-1"/>
    <x v="1"/>
    <x v="0"/>
    <x v="0"/>
    <s v="Men's"/>
    <x v="1"/>
    <s v=""/>
    <m/>
    <m/>
    <m/>
    <m/>
    <m/>
    <m/>
    <m/>
    <m/>
    <m/>
    <m/>
    <m/>
    <m/>
    <n v="0"/>
    <n v="0"/>
    <n v="1"/>
    <n v="1"/>
    <n v="0"/>
    <n v="0"/>
    <n v="1"/>
    <n v="0"/>
    <n v="1"/>
    <n v="1"/>
    <n v="0"/>
    <n v="0"/>
    <n v="0"/>
    <m/>
    <n v="0"/>
    <n v="0"/>
    <n v="0"/>
    <n v="5"/>
  </r>
  <r>
    <s v="GUIDE 15"/>
    <s v="S10684-05"/>
    <x v="3"/>
    <x v="0"/>
    <x v="1"/>
    <s v="Women's"/>
    <x v="0"/>
    <s v="008.2022"/>
    <m/>
    <m/>
    <m/>
    <m/>
    <m/>
    <m/>
    <m/>
    <m/>
    <n v="0"/>
    <n v="3"/>
    <n v="4"/>
    <n v="3"/>
    <n v="0"/>
    <n v="0"/>
    <n v="0"/>
    <n v="0"/>
    <n v="0"/>
    <n v="0"/>
    <n v="0"/>
    <n v="0"/>
    <n v="13"/>
    <n v="15"/>
    <n v="11"/>
    <m/>
    <m/>
    <m/>
    <m/>
    <m/>
    <m/>
    <n v="49"/>
  </r>
  <r>
    <s v="GUIDE 15"/>
    <s v="S10684-05"/>
    <x v="3"/>
    <x v="0"/>
    <x v="1"/>
    <s v="Women's"/>
    <x v="3"/>
    <s v="008.2022"/>
    <m/>
    <m/>
    <m/>
    <m/>
    <m/>
    <m/>
    <m/>
    <m/>
    <n v="15"/>
    <n v="13"/>
    <n v="76"/>
    <n v="146"/>
    <n v="202"/>
    <n v="271"/>
    <n v="189"/>
    <n v="100"/>
    <m/>
    <m/>
    <m/>
    <m/>
    <m/>
    <m/>
    <m/>
    <m/>
    <m/>
    <m/>
    <m/>
    <m/>
    <m/>
    <n v="1012"/>
  </r>
  <r>
    <s v="GUIDE 15"/>
    <s v="S10684-05"/>
    <x v="3"/>
    <x v="0"/>
    <x v="1"/>
    <s v="Women's"/>
    <x v="4"/>
    <s v="009.2022"/>
    <m/>
    <m/>
    <m/>
    <m/>
    <m/>
    <m/>
    <m/>
    <m/>
    <m/>
    <m/>
    <m/>
    <n v="17"/>
    <n v="40"/>
    <n v="100"/>
    <n v="134"/>
    <n v="161"/>
    <n v="115"/>
    <n v="167"/>
    <n v="68"/>
    <n v="75"/>
    <n v="31"/>
    <m/>
    <m/>
    <m/>
    <m/>
    <m/>
    <m/>
    <m/>
    <m/>
    <n v="908"/>
  </r>
  <r>
    <s v="GUIDE 15"/>
    <s v="S10684-05"/>
    <x v="1"/>
    <x v="0"/>
    <x v="1"/>
    <s v="Women's"/>
    <x v="1"/>
    <s v=""/>
    <m/>
    <m/>
    <m/>
    <m/>
    <m/>
    <m/>
    <m/>
    <m/>
    <n v="15"/>
    <n v="16"/>
    <n v="80"/>
    <n v="166"/>
    <n v="242"/>
    <n v="371"/>
    <n v="323"/>
    <n v="261"/>
    <n v="115"/>
    <n v="167"/>
    <n v="68"/>
    <n v="75"/>
    <n v="44"/>
    <n v="15"/>
    <n v="11"/>
    <m/>
    <m/>
    <m/>
    <m/>
    <m/>
    <m/>
    <n v="1969"/>
  </r>
  <r>
    <s v="GUIDE 15"/>
    <s v="S10684-125"/>
    <x v="82"/>
    <x v="0"/>
    <x v="1"/>
    <s v="Women's"/>
    <x v="0"/>
    <s v="008.2022"/>
    <m/>
    <m/>
    <m/>
    <m/>
    <m/>
    <m/>
    <m/>
    <m/>
    <n v="0"/>
    <n v="2"/>
    <n v="1"/>
    <n v="1"/>
    <n v="3"/>
    <n v="5"/>
    <n v="5"/>
    <n v="2"/>
    <n v="9"/>
    <n v="7"/>
    <n v="6"/>
    <n v="0"/>
    <n v="0"/>
    <n v="2"/>
    <n v="0"/>
    <m/>
    <m/>
    <m/>
    <m/>
    <m/>
    <m/>
    <n v="43"/>
  </r>
  <r>
    <s v="GUIDE 15"/>
    <s v="S10684-125"/>
    <x v="1"/>
    <x v="0"/>
    <x v="1"/>
    <s v="Women's"/>
    <x v="1"/>
    <s v=""/>
    <m/>
    <m/>
    <m/>
    <m/>
    <m/>
    <m/>
    <m/>
    <m/>
    <n v="0"/>
    <n v="2"/>
    <n v="1"/>
    <n v="1"/>
    <n v="3"/>
    <n v="5"/>
    <n v="5"/>
    <n v="2"/>
    <n v="9"/>
    <n v="7"/>
    <n v="6"/>
    <n v="0"/>
    <n v="0"/>
    <n v="2"/>
    <n v="0"/>
    <m/>
    <m/>
    <m/>
    <m/>
    <m/>
    <m/>
    <n v="43"/>
  </r>
  <r>
    <s v="GUIDE 15"/>
    <s v="S10684-16"/>
    <x v="10"/>
    <x v="0"/>
    <x v="1"/>
    <s v="Women's"/>
    <x v="0"/>
    <s v="008.2022"/>
    <m/>
    <m/>
    <m/>
    <m/>
    <m/>
    <m/>
    <m/>
    <m/>
    <n v="2"/>
    <n v="3"/>
    <n v="0"/>
    <n v="3"/>
    <n v="0"/>
    <n v="8"/>
    <n v="9"/>
    <n v="2"/>
    <n v="12"/>
    <n v="13"/>
    <n v="5"/>
    <n v="0"/>
    <n v="0"/>
    <n v="2"/>
    <n v="0"/>
    <m/>
    <m/>
    <m/>
    <m/>
    <m/>
    <m/>
    <n v="59"/>
  </r>
  <r>
    <s v="GUIDE 15"/>
    <s v="S10684-16"/>
    <x v="1"/>
    <x v="0"/>
    <x v="1"/>
    <s v="Women's"/>
    <x v="1"/>
    <s v=""/>
    <m/>
    <m/>
    <m/>
    <m/>
    <m/>
    <m/>
    <m/>
    <m/>
    <n v="2"/>
    <n v="3"/>
    <n v="0"/>
    <n v="3"/>
    <n v="0"/>
    <n v="8"/>
    <n v="9"/>
    <n v="2"/>
    <n v="12"/>
    <n v="13"/>
    <n v="5"/>
    <n v="0"/>
    <n v="0"/>
    <n v="2"/>
    <n v="0"/>
    <m/>
    <m/>
    <m/>
    <m/>
    <m/>
    <m/>
    <n v="59"/>
  </r>
  <r>
    <s v="GUIDE 15"/>
    <s v="S10684-26"/>
    <x v="31"/>
    <x v="0"/>
    <x v="1"/>
    <s v="Women's"/>
    <x v="0"/>
    <s v="008.2022"/>
    <m/>
    <m/>
    <m/>
    <m/>
    <m/>
    <m/>
    <m/>
    <m/>
    <n v="1"/>
    <n v="5"/>
    <n v="0"/>
    <n v="0"/>
    <n v="0"/>
    <n v="0"/>
    <n v="0"/>
    <n v="325"/>
    <n v="322"/>
    <n v="227"/>
    <n v="173"/>
    <n v="75"/>
    <n v="47"/>
    <n v="16"/>
    <n v="14"/>
    <m/>
    <m/>
    <m/>
    <m/>
    <m/>
    <m/>
    <n v="1205"/>
  </r>
  <r>
    <s v="GUIDE 15"/>
    <s v="S10684-26"/>
    <x v="31"/>
    <x v="0"/>
    <x v="1"/>
    <s v="Women's"/>
    <x v="15"/>
    <s v="008.2022"/>
    <m/>
    <m/>
    <m/>
    <m/>
    <m/>
    <m/>
    <m/>
    <m/>
    <n v="12"/>
    <m/>
    <n v="50"/>
    <n v="71"/>
    <n v="139"/>
    <n v="179"/>
    <n v="193"/>
    <m/>
    <m/>
    <m/>
    <n v="18"/>
    <n v="20"/>
    <m/>
    <n v="8"/>
    <n v="16"/>
    <m/>
    <m/>
    <m/>
    <m/>
    <m/>
    <m/>
    <n v="706"/>
  </r>
  <r>
    <s v="GUIDE 15"/>
    <s v="S10684-26"/>
    <x v="31"/>
    <x v="0"/>
    <x v="1"/>
    <s v="Women's"/>
    <x v="3"/>
    <s v="008.2022"/>
    <m/>
    <m/>
    <m/>
    <m/>
    <m/>
    <m/>
    <m/>
    <m/>
    <n v="12"/>
    <n v="28"/>
    <n v="67"/>
    <n v="100"/>
    <n v="241"/>
    <n v="302"/>
    <n v="392"/>
    <m/>
    <m/>
    <m/>
    <m/>
    <m/>
    <m/>
    <m/>
    <m/>
    <m/>
    <m/>
    <m/>
    <m/>
    <m/>
    <m/>
    <n v="1142"/>
  </r>
  <r>
    <s v="GUIDE 15"/>
    <s v="S10684-26"/>
    <x v="1"/>
    <x v="0"/>
    <x v="1"/>
    <s v="Women's"/>
    <x v="1"/>
    <s v=""/>
    <m/>
    <m/>
    <m/>
    <m/>
    <m/>
    <m/>
    <m/>
    <m/>
    <n v="25"/>
    <n v="33"/>
    <n v="117"/>
    <n v="171"/>
    <n v="380"/>
    <n v="481"/>
    <n v="585"/>
    <n v="325"/>
    <n v="322"/>
    <n v="227"/>
    <n v="191"/>
    <n v="95"/>
    <n v="47"/>
    <n v="24"/>
    <n v="30"/>
    <m/>
    <m/>
    <m/>
    <m/>
    <m/>
    <m/>
    <n v="3053"/>
  </r>
  <r>
    <s v="GUIDE 15"/>
    <s v="S10684-30"/>
    <x v="83"/>
    <x v="0"/>
    <x v="1"/>
    <s v="Women's"/>
    <x v="0"/>
    <s v="008.2022"/>
    <m/>
    <m/>
    <m/>
    <m/>
    <m/>
    <m/>
    <m/>
    <m/>
    <n v="25"/>
    <n v="29"/>
    <n v="107"/>
    <n v="130"/>
    <n v="173"/>
    <n v="228"/>
    <n v="300"/>
    <n v="273"/>
    <n v="293"/>
    <n v="196"/>
    <n v="135"/>
    <n v="36"/>
    <n v="16"/>
    <n v="0"/>
    <n v="0"/>
    <m/>
    <m/>
    <m/>
    <m/>
    <m/>
    <m/>
    <n v="1941"/>
  </r>
  <r>
    <s v="GUIDE 15"/>
    <s v="S10684-30"/>
    <x v="1"/>
    <x v="0"/>
    <x v="1"/>
    <s v="Women's"/>
    <x v="1"/>
    <s v=""/>
    <m/>
    <m/>
    <m/>
    <m/>
    <m/>
    <m/>
    <m/>
    <m/>
    <n v="25"/>
    <n v="29"/>
    <n v="107"/>
    <n v="130"/>
    <n v="173"/>
    <n v="228"/>
    <n v="300"/>
    <n v="273"/>
    <n v="293"/>
    <n v="196"/>
    <n v="135"/>
    <n v="36"/>
    <n v="16"/>
    <n v="0"/>
    <n v="0"/>
    <m/>
    <m/>
    <m/>
    <m/>
    <m/>
    <m/>
    <n v="1941"/>
  </r>
  <r>
    <s v="GUIDE 15"/>
    <s v="S10684-40"/>
    <x v="84"/>
    <x v="0"/>
    <x v="1"/>
    <s v="Women's"/>
    <x v="0"/>
    <s v="008.2022"/>
    <m/>
    <m/>
    <m/>
    <m/>
    <m/>
    <m/>
    <m/>
    <m/>
    <n v="52"/>
    <n v="66"/>
    <n v="174"/>
    <n v="221"/>
    <n v="255"/>
    <n v="312"/>
    <n v="326"/>
    <n v="288"/>
    <n v="269"/>
    <n v="241"/>
    <n v="209"/>
    <n v="115"/>
    <n v="80"/>
    <n v="57"/>
    <n v="9"/>
    <m/>
    <m/>
    <m/>
    <m/>
    <m/>
    <m/>
    <n v="2674"/>
  </r>
  <r>
    <s v="GUIDE 15"/>
    <s v="S10684-40"/>
    <x v="1"/>
    <x v="0"/>
    <x v="1"/>
    <s v="Women's"/>
    <x v="1"/>
    <s v=""/>
    <m/>
    <m/>
    <m/>
    <m/>
    <m/>
    <m/>
    <m/>
    <m/>
    <n v="52"/>
    <n v="66"/>
    <n v="174"/>
    <n v="221"/>
    <n v="255"/>
    <n v="312"/>
    <n v="326"/>
    <n v="288"/>
    <n v="269"/>
    <n v="241"/>
    <n v="209"/>
    <n v="115"/>
    <n v="80"/>
    <n v="57"/>
    <n v="9"/>
    <m/>
    <m/>
    <m/>
    <m/>
    <m/>
    <m/>
    <n v="2674"/>
  </r>
  <r>
    <s v="GUIDE 15"/>
    <s v="S10684-76"/>
    <x v="85"/>
    <x v="0"/>
    <x v="4"/>
    <s v="Women's"/>
    <x v="0"/>
    <s v="008.2022"/>
    <m/>
    <m/>
    <m/>
    <m/>
    <m/>
    <m/>
    <m/>
    <m/>
    <n v="0"/>
    <n v="0"/>
    <n v="0"/>
    <n v="0"/>
    <n v="0"/>
    <n v="0"/>
    <n v="1"/>
    <n v="0"/>
    <n v="0"/>
    <n v="1"/>
    <n v="1"/>
    <n v="0"/>
    <n v="0"/>
    <n v="0"/>
    <n v="0"/>
    <m/>
    <m/>
    <m/>
    <m/>
    <m/>
    <m/>
    <n v="3"/>
  </r>
  <r>
    <s v="GUIDE 15"/>
    <s v="S10684-76"/>
    <x v="1"/>
    <x v="0"/>
    <x v="4"/>
    <s v="Women's"/>
    <x v="1"/>
    <s v=""/>
    <m/>
    <m/>
    <m/>
    <m/>
    <m/>
    <m/>
    <m/>
    <m/>
    <n v="0"/>
    <n v="0"/>
    <n v="0"/>
    <n v="0"/>
    <n v="0"/>
    <n v="0"/>
    <n v="1"/>
    <n v="0"/>
    <n v="0"/>
    <n v="1"/>
    <n v="1"/>
    <n v="0"/>
    <n v="0"/>
    <n v="0"/>
    <n v="0"/>
    <m/>
    <m/>
    <m/>
    <m/>
    <m/>
    <m/>
    <n v="3"/>
  </r>
  <r>
    <s v="GUIDE 15"/>
    <s v="S10685-05"/>
    <x v="3"/>
    <x v="0"/>
    <x v="1"/>
    <s v="Women's"/>
    <x v="0"/>
    <s v="008.2022"/>
    <m/>
    <m/>
    <m/>
    <m/>
    <m/>
    <m/>
    <m/>
    <m/>
    <n v="2"/>
    <n v="2"/>
    <n v="2"/>
    <n v="9"/>
    <n v="21"/>
    <n v="26"/>
    <n v="32"/>
    <n v="30"/>
    <n v="26"/>
    <n v="20"/>
    <n v="14"/>
    <n v="7"/>
    <n v="3"/>
    <n v="3"/>
    <n v="3"/>
    <m/>
    <m/>
    <m/>
    <m/>
    <m/>
    <m/>
    <n v="200"/>
  </r>
  <r>
    <s v="GUIDE 15"/>
    <s v="S10685-05"/>
    <x v="1"/>
    <x v="0"/>
    <x v="1"/>
    <s v="Women's"/>
    <x v="1"/>
    <s v=""/>
    <m/>
    <m/>
    <m/>
    <m/>
    <m/>
    <m/>
    <m/>
    <m/>
    <n v="2"/>
    <n v="2"/>
    <n v="2"/>
    <n v="9"/>
    <n v="21"/>
    <n v="26"/>
    <n v="32"/>
    <n v="30"/>
    <n v="26"/>
    <n v="20"/>
    <n v="14"/>
    <n v="7"/>
    <n v="3"/>
    <n v="3"/>
    <n v="3"/>
    <m/>
    <m/>
    <m/>
    <m/>
    <m/>
    <m/>
    <n v="200"/>
  </r>
  <r>
    <s v="GUIDE 15"/>
    <s v="S20684-05"/>
    <x v="3"/>
    <x v="0"/>
    <x v="1"/>
    <s v="Men's"/>
    <x v="0"/>
    <s v="008.2022"/>
    <m/>
    <m/>
    <m/>
    <m/>
    <m/>
    <m/>
    <m/>
    <m/>
    <m/>
    <m/>
    <m/>
    <m/>
    <n v="9"/>
    <n v="5"/>
    <n v="54"/>
    <n v="61"/>
    <n v="91"/>
    <n v="81"/>
    <n v="116"/>
    <n v="60"/>
    <n v="133"/>
    <n v="55"/>
    <n v="36"/>
    <n v="12"/>
    <n v="25"/>
    <m/>
    <n v="19"/>
    <n v="11"/>
    <n v="0"/>
    <n v="768"/>
  </r>
  <r>
    <s v="GUIDE 15"/>
    <s v="S20684-05"/>
    <x v="1"/>
    <x v="0"/>
    <x v="1"/>
    <s v="Men's"/>
    <x v="1"/>
    <s v=""/>
    <m/>
    <m/>
    <m/>
    <m/>
    <m/>
    <m/>
    <m/>
    <m/>
    <m/>
    <m/>
    <m/>
    <m/>
    <n v="9"/>
    <n v="5"/>
    <n v="54"/>
    <n v="61"/>
    <n v="91"/>
    <n v="81"/>
    <n v="116"/>
    <n v="60"/>
    <n v="133"/>
    <n v="55"/>
    <n v="36"/>
    <n v="12"/>
    <n v="25"/>
    <m/>
    <n v="19"/>
    <n v="11"/>
    <n v="0"/>
    <n v="768"/>
  </r>
  <r>
    <s v="GUIDE 15"/>
    <s v="S20684-125"/>
    <x v="86"/>
    <x v="0"/>
    <x v="1"/>
    <s v="Men's"/>
    <x v="0"/>
    <s v="008.2022"/>
    <m/>
    <m/>
    <m/>
    <m/>
    <m/>
    <m/>
    <m/>
    <m/>
    <m/>
    <m/>
    <m/>
    <m/>
    <n v="2"/>
    <n v="0"/>
    <n v="1"/>
    <n v="2"/>
    <n v="6"/>
    <n v="5"/>
    <n v="5"/>
    <n v="3"/>
    <n v="4"/>
    <n v="5"/>
    <n v="28"/>
    <n v="48"/>
    <n v="70"/>
    <m/>
    <n v="19"/>
    <n v="4"/>
    <n v="0"/>
    <n v="202"/>
  </r>
  <r>
    <s v="GUIDE 15"/>
    <s v="S20684-125"/>
    <x v="86"/>
    <x v="0"/>
    <x v="1"/>
    <s v="Men's"/>
    <x v="4"/>
    <s v="009.2022"/>
    <m/>
    <m/>
    <m/>
    <m/>
    <m/>
    <m/>
    <m/>
    <m/>
    <m/>
    <m/>
    <m/>
    <m/>
    <n v="6"/>
    <n v="12"/>
    <n v="54"/>
    <n v="102"/>
    <n v="168"/>
    <n v="216"/>
    <n v="246"/>
    <n v="222"/>
    <n v="222"/>
    <n v="168"/>
    <n v="126"/>
    <n v="72"/>
    <n v="60"/>
    <m/>
    <n v="24"/>
    <n v="6"/>
    <n v="6"/>
    <n v="1710"/>
  </r>
  <r>
    <s v="GUIDE 15"/>
    <s v="S20684-125"/>
    <x v="1"/>
    <x v="0"/>
    <x v="1"/>
    <s v="Men's"/>
    <x v="1"/>
    <s v=""/>
    <m/>
    <m/>
    <m/>
    <m/>
    <m/>
    <m/>
    <m/>
    <m/>
    <m/>
    <m/>
    <m/>
    <m/>
    <n v="8"/>
    <n v="12"/>
    <n v="55"/>
    <n v="104"/>
    <n v="174"/>
    <n v="221"/>
    <n v="251"/>
    <n v="225"/>
    <n v="226"/>
    <n v="173"/>
    <n v="154"/>
    <n v="120"/>
    <n v="130"/>
    <m/>
    <n v="43"/>
    <n v="10"/>
    <n v="6"/>
    <n v="1912"/>
  </r>
  <r>
    <s v="GUIDE 15"/>
    <s v="S20684-16"/>
    <x v="87"/>
    <x v="0"/>
    <x v="1"/>
    <s v="Men's"/>
    <x v="0"/>
    <s v="008.2022"/>
    <m/>
    <m/>
    <m/>
    <m/>
    <m/>
    <m/>
    <m/>
    <m/>
    <m/>
    <m/>
    <m/>
    <m/>
    <n v="2"/>
    <n v="9"/>
    <n v="0"/>
    <n v="0"/>
    <n v="0"/>
    <n v="109"/>
    <n v="60"/>
    <n v="65"/>
    <n v="0"/>
    <n v="0"/>
    <n v="0"/>
    <n v="0"/>
    <n v="0"/>
    <m/>
    <n v="0"/>
    <n v="0"/>
    <n v="0"/>
    <n v="245"/>
  </r>
  <r>
    <s v="GUIDE 15"/>
    <s v="S20684-16"/>
    <x v="87"/>
    <x v="0"/>
    <x v="1"/>
    <s v="Men's"/>
    <x v="15"/>
    <s v="008.2022"/>
    <m/>
    <m/>
    <m/>
    <m/>
    <m/>
    <m/>
    <m/>
    <m/>
    <m/>
    <m/>
    <m/>
    <m/>
    <m/>
    <m/>
    <m/>
    <m/>
    <n v="37"/>
    <n v="1"/>
    <n v="68"/>
    <n v="30"/>
    <n v="12"/>
    <n v="8"/>
    <m/>
    <m/>
    <m/>
    <m/>
    <m/>
    <m/>
    <m/>
    <n v="156"/>
  </r>
  <r>
    <s v="GUIDE 15"/>
    <s v="S20684-16"/>
    <x v="87"/>
    <x v="0"/>
    <x v="1"/>
    <s v="Men's"/>
    <x v="4"/>
    <s v="009.2022"/>
    <m/>
    <m/>
    <m/>
    <m/>
    <m/>
    <m/>
    <m/>
    <m/>
    <m/>
    <m/>
    <m/>
    <m/>
    <m/>
    <m/>
    <m/>
    <n v="28"/>
    <n v="68"/>
    <n v="18"/>
    <n v="1175"/>
    <n v="1023"/>
    <n v="1179"/>
    <n v="883"/>
    <n v="680"/>
    <n v="359"/>
    <n v="337"/>
    <m/>
    <n v="92"/>
    <n v="16"/>
    <n v="2"/>
    <n v="5860"/>
  </r>
  <r>
    <s v="GUIDE 15"/>
    <s v="S20684-16"/>
    <x v="1"/>
    <x v="0"/>
    <x v="1"/>
    <s v="Men's"/>
    <x v="1"/>
    <s v=""/>
    <m/>
    <m/>
    <m/>
    <m/>
    <m/>
    <m/>
    <m/>
    <m/>
    <m/>
    <m/>
    <m/>
    <m/>
    <n v="2"/>
    <n v="9"/>
    <n v="0"/>
    <n v="28"/>
    <n v="105"/>
    <n v="128"/>
    <n v="1303"/>
    <n v="1118"/>
    <n v="1191"/>
    <n v="891"/>
    <n v="680"/>
    <n v="359"/>
    <n v="337"/>
    <m/>
    <n v="92"/>
    <n v="16"/>
    <n v="2"/>
    <n v="6261"/>
  </r>
  <r>
    <s v="GUIDE 15"/>
    <s v="S20684-25"/>
    <x v="14"/>
    <x v="0"/>
    <x v="1"/>
    <s v="Men's"/>
    <x v="0"/>
    <s v="008.2022"/>
    <m/>
    <m/>
    <m/>
    <m/>
    <m/>
    <m/>
    <m/>
    <m/>
    <m/>
    <m/>
    <m/>
    <m/>
    <n v="1"/>
    <n v="5"/>
    <n v="16"/>
    <n v="29"/>
    <n v="51"/>
    <n v="78"/>
    <n v="73"/>
    <n v="67"/>
    <n v="54"/>
    <n v="48"/>
    <n v="31"/>
    <n v="15"/>
    <n v="15"/>
    <m/>
    <n v="2"/>
    <n v="4"/>
    <n v="0"/>
    <n v="489"/>
  </r>
  <r>
    <s v="GUIDE 15"/>
    <s v="S20684-25"/>
    <x v="1"/>
    <x v="0"/>
    <x v="1"/>
    <s v="Men's"/>
    <x v="1"/>
    <s v=""/>
    <m/>
    <m/>
    <m/>
    <m/>
    <m/>
    <m/>
    <m/>
    <m/>
    <m/>
    <m/>
    <m/>
    <m/>
    <n v="1"/>
    <n v="5"/>
    <n v="16"/>
    <n v="29"/>
    <n v="51"/>
    <n v="78"/>
    <n v="73"/>
    <n v="67"/>
    <n v="54"/>
    <n v="48"/>
    <n v="31"/>
    <n v="15"/>
    <n v="15"/>
    <m/>
    <n v="2"/>
    <n v="4"/>
    <n v="0"/>
    <n v="489"/>
  </r>
  <r>
    <s v="GUIDE 15"/>
    <s v="S20684-30"/>
    <x v="88"/>
    <x v="0"/>
    <x v="1"/>
    <s v="Men's"/>
    <x v="0"/>
    <s v="008.2022"/>
    <m/>
    <m/>
    <m/>
    <m/>
    <m/>
    <m/>
    <m/>
    <m/>
    <m/>
    <m/>
    <m/>
    <m/>
    <n v="11"/>
    <n v="22"/>
    <n v="32"/>
    <n v="53"/>
    <n v="127"/>
    <n v="145"/>
    <n v="170"/>
    <n v="161"/>
    <n v="193"/>
    <n v="161"/>
    <n v="131"/>
    <n v="69"/>
    <n v="73"/>
    <m/>
    <n v="12"/>
    <n v="0"/>
    <m/>
    <n v="1360"/>
  </r>
  <r>
    <s v="GUIDE 15"/>
    <s v="S20684-30"/>
    <x v="88"/>
    <x v="0"/>
    <x v="1"/>
    <s v="Men's"/>
    <x v="15"/>
    <s v="008.2022"/>
    <m/>
    <m/>
    <m/>
    <m/>
    <m/>
    <m/>
    <m/>
    <m/>
    <m/>
    <m/>
    <m/>
    <m/>
    <n v="12"/>
    <n v="10"/>
    <n v="30"/>
    <n v="60"/>
    <n v="38"/>
    <n v="79"/>
    <n v="79"/>
    <n v="37"/>
    <n v="21"/>
    <n v="18"/>
    <n v="10"/>
    <n v="24"/>
    <n v="7"/>
    <m/>
    <m/>
    <m/>
    <m/>
    <n v="425"/>
  </r>
  <r>
    <s v="GUIDE 15"/>
    <s v="S20684-30"/>
    <x v="1"/>
    <x v="0"/>
    <x v="1"/>
    <s v="Men's"/>
    <x v="1"/>
    <s v=""/>
    <m/>
    <m/>
    <m/>
    <m/>
    <m/>
    <m/>
    <m/>
    <m/>
    <m/>
    <m/>
    <m/>
    <m/>
    <n v="23"/>
    <n v="32"/>
    <n v="62"/>
    <n v="113"/>
    <n v="165"/>
    <n v="224"/>
    <n v="249"/>
    <n v="198"/>
    <n v="214"/>
    <n v="179"/>
    <n v="141"/>
    <n v="93"/>
    <n v="80"/>
    <m/>
    <n v="12"/>
    <n v="0"/>
    <m/>
    <n v="1785"/>
  </r>
  <r>
    <s v="GUIDE 15"/>
    <s v="S20684-40"/>
    <x v="84"/>
    <x v="0"/>
    <x v="1"/>
    <s v="Men's"/>
    <x v="0"/>
    <s v="008.2022"/>
    <m/>
    <m/>
    <m/>
    <m/>
    <m/>
    <m/>
    <m/>
    <m/>
    <m/>
    <m/>
    <m/>
    <m/>
    <n v="27"/>
    <n v="48"/>
    <n v="204"/>
    <n v="283"/>
    <n v="474"/>
    <n v="636"/>
    <n v="692"/>
    <n v="595"/>
    <n v="86"/>
    <n v="93"/>
    <n v="50"/>
    <n v="31"/>
    <n v="31"/>
    <m/>
    <n v="10"/>
    <n v="2"/>
    <m/>
    <n v="3262"/>
  </r>
  <r>
    <s v="GUIDE 15"/>
    <s v="S20684-40"/>
    <x v="84"/>
    <x v="0"/>
    <x v="1"/>
    <s v="Men's"/>
    <x v="4"/>
    <s v="009.2022"/>
    <m/>
    <m/>
    <m/>
    <m/>
    <m/>
    <m/>
    <m/>
    <m/>
    <m/>
    <m/>
    <m/>
    <m/>
    <m/>
    <n v="8"/>
    <n v="37"/>
    <n v="57"/>
    <n v="100"/>
    <n v="127"/>
    <n v="167"/>
    <n v="152"/>
    <n v="677"/>
    <n v="498"/>
    <n v="394"/>
    <n v="247"/>
    <n v="197"/>
    <m/>
    <n v="84"/>
    <n v="18"/>
    <m/>
    <n v="2763"/>
  </r>
  <r>
    <s v="GUIDE 15"/>
    <s v="S20684-40"/>
    <x v="1"/>
    <x v="0"/>
    <x v="1"/>
    <s v="Men's"/>
    <x v="1"/>
    <s v=""/>
    <m/>
    <m/>
    <m/>
    <m/>
    <m/>
    <m/>
    <m/>
    <m/>
    <m/>
    <m/>
    <m/>
    <m/>
    <n v="27"/>
    <n v="56"/>
    <n v="241"/>
    <n v="340"/>
    <n v="574"/>
    <n v="763"/>
    <n v="859"/>
    <n v="747"/>
    <n v="763"/>
    <n v="591"/>
    <n v="444"/>
    <n v="278"/>
    <n v="228"/>
    <m/>
    <n v="94"/>
    <n v="20"/>
    <m/>
    <n v="6025"/>
  </r>
  <r>
    <s v="GUIDE 15"/>
    <s v="S20684-76"/>
    <x v="85"/>
    <x v="0"/>
    <x v="1"/>
    <s v="Men's"/>
    <x v="4"/>
    <s v="009.2022"/>
    <m/>
    <m/>
    <m/>
    <m/>
    <m/>
    <m/>
    <m/>
    <m/>
    <m/>
    <m/>
    <m/>
    <m/>
    <m/>
    <n v="3"/>
    <n v="26"/>
    <n v="42"/>
    <n v="57"/>
    <n v="69"/>
    <n v="79"/>
    <n v="75"/>
    <n v="67"/>
    <n v="58"/>
    <n v="33"/>
    <n v="32"/>
    <n v="13"/>
    <m/>
    <m/>
    <m/>
    <m/>
    <n v="554"/>
  </r>
  <r>
    <s v="GUIDE 15"/>
    <s v="S20684-76"/>
    <x v="1"/>
    <x v="0"/>
    <x v="1"/>
    <s v="Men's"/>
    <x v="1"/>
    <s v=""/>
    <m/>
    <m/>
    <m/>
    <m/>
    <m/>
    <m/>
    <m/>
    <m/>
    <m/>
    <m/>
    <m/>
    <m/>
    <n v="0"/>
    <n v="3"/>
    <n v="26"/>
    <n v="42"/>
    <n v="57"/>
    <n v="69"/>
    <n v="79"/>
    <n v="75"/>
    <n v="67"/>
    <n v="58"/>
    <n v="33"/>
    <n v="32"/>
    <n v="13"/>
    <m/>
    <n v="0"/>
    <n v="0"/>
    <n v="0"/>
    <n v="554"/>
  </r>
  <r>
    <s v="GUIDE 15"/>
    <s v="S20685-05"/>
    <x v="3"/>
    <x v="0"/>
    <x v="1"/>
    <s v="Men's"/>
    <x v="0"/>
    <s v="008.2022"/>
    <m/>
    <m/>
    <m/>
    <m/>
    <m/>
    <m/>
    <m/>
    <m/>
    <m/>
    <m/>
    <m/>
    <m/>
    <n v="3"/>
    <n v="1"/>
    <n v="25"/>
    <n v="11"/>
    <n v="53"/>
    <n v="60"/>
    <n v="66"/>
    <n v="45"/>
    <n v="68"/>
    <n v="46"/>
    <n v="0"/>
    <n v="5"/>
    <n v="0"/>
    <m/>
    <n v="23"/>
    <n v="0"/>
    <n v="0"/>
    <n v="406"/>
  </r>
  <r>
    <s v="GUIDE 15"/>
    <s v="S20685-05"/>
    <x v="3"/>
    <x v="0"/>
    <x v="1"/>
    <s v="Men's"/>
    <x v="4"/>
    <s v="009.2022"/>
    <m/>
    <m/>
    <m/>
    <m/>
    <m/>
    <m/>
    <m/>
    <m/>
    <m/>
    <m/>
    <m/>
    <m/>
    <m/>
    <m/>
    <m/>
    <m/>
    <n v="101"/>
    <n v="126"/>
    <n v="261"/>
    <n v="263"/>
    <n v="294"/>
    <n v="258"/>
    <n v="249"/>
    <n v="112"/>
    <n v="136"/>
    <m/>
    <n v="7"/>
    <m/>
    <m/>
    <n v="1807"/>
  </r>
  <r>
    <s v="GUIDE 15"/>
    <s v="S20685-05"/>
    <x v="1"/>
    <x v="0"/>
    <x v="1"/>
    <s v="Men's"/>
    <x v="1"/>
    <s v=""/>
    <m/>
    <m/>
    <m/>
    <m/>
    <m/>
    <m/>
    <m/>
    <m/>
    <m/>
    <m/>
    <m/>
    <m/>
    <n v="3"/>
    <n v="1"/>
    <n v="25"/>
    <n v="11"/>
    <n v="154"/>
    <n v="186"/>
    <n v="327"/>
    <n v="308"/>
    <n v="362"/>
    <n v="304"/>
    <n v="249"/>
    <n v="117"/>
    <n v="136"/>
    <m/>
    <n v="30"/>
    <n v="0"/>
    <n v="0"/>
    <n v="2213"/>
  </r>
  <r>
    <s v="GUIDE 16"/>
    <s v="S10810-05"/>
    <x v="3"/>
    <x v="0"/>
    <x v="1"/>
    <s v="Women's"/>
    <x v="21"/>
    <s v="002.2023"/>
    <m/>
    <m/>
    <m/>
    <m/>
    <m/>
    <m/>
    <m/>
    <m/>
    <n v="43"/>
    <n v="55"/>
    <n v="86"/>
    <n v="150"/>
    <n v="298"/>
    <n v="375"/>
    <n v="467"/>
    <n v="464"/>
    <n v="451"/>
    <n v="364"/>
    <n v="248"/>
    <n v="161"/>
    <n v="134"/>
    <n v="58"/>
    <n v="42"/>
    <m/>
    <m/>
    <m/>
    <m/>
    <m/>
    <m/>
    <n v="3396"/>
  </r>
  <r>
    <s v="GUIDE 16"/>
    <s v="S10810-05"/>
    <x v="1"/>
    <x v="0"/>
    <x v="1"/>
    <s v="Women's"/>
    <x v="1"/>
    <s v=""/>
    <m/>
    <m/>
    <m/>
    <m/>
    <m/>
    <m/>
    <m/>
    <m/>
    <n v="43"/>
    <n v="55"/>
    <n v="86"/>
    <n v="150"/>
    <n v="298"/>
    <n v="375"/>
    <n v="467"/>
    <n v="464"/>
    <n v="451"/>
    <n v="364"/>
    <n v="248"/>
    <n v="161"/>
    <n v="134"/>
    <n v="58"/>
    <n v="42"/>
    <m/>
    <m/>
    <m/>
    <m/>
    <m/>
    <m/>
    <n v="3396"/>
  </r>
  <r>
    <s v="GUIDE 16"/>
    <s v="S10810-16"/>
    <x v="89"/>
    <x v="0"/>
    <x v="1"/>
    <s v="Women's"/>
    <x v="21"/>
    <s v="002.2023"/>
    <m/>
    <m/>
    <m/>
    <m/>
    <m/>
    <m/>
    <m/>
    <m/>
    <n v="27"/>
    <n v="32"/>
    <n v="0"/>
    <n v="55"/>
    <n v="87"/>
    <n v="110"/>
    <n v="194"/>
    <n v="171"/>
    <n v="221"/>
    <n v="102"/>
    <n v="89"/>
    <n v="55"/>
    <n v="31"/>
    <n v="27"/>
    <n v="20"/>
    <m/>
    <m/>
    <m/>
    <m/>
    <m/>
    <m/>
    <n v="1221"/>
  </r>
  <r>
    <s v="GUIDE 16"/>
    <s v="S10810-16"/>
    <x v="89"/>
    <x v="0"/>
    <x v="1"/>
    <s v="Women's"/>
    <x v="17"/>
    <s v="002.2023"/>
    <m/>
    <m/>
    <m/>
    <m/>
    <m/>
    <m/>
    <m/>
    <m/>
    <m/>
    <m/>
    <m/>
    <n v="6"/>
    <n v="43"/>
    <n v="49"/>
    <n v="34"/>
    <n v="66"/>
    <m/>
    <n v="70"/>
    <n v="31"/>
    <m/>
    <m/>
    <m/>
    <m/>
    <m/>
    <m/>
    <m/>
    <m/>
    <m/>
    <m/>
    <n v="299"/>
  </r>
  <r>
    <s v="GUIDE 16"/>
    <s v="S10810-16"/>
    <x v="89"/>
    <x v="0"/>
    <x v="1"/>
    <s v="Women's"/>
    <x v="18"/>
    <s v="003.2023"/>
    <m/>
    <m/>
    <m/>
    <m/>
    <m/>
    <m/>
    <m/>
    <m/>
    <m/>
    <m/>
    <n v="35"/>
    <n v="1"/>
    <m/>
    <m/>
    <m/>
    <m/>
    <m/>
    <m/>
    <m/>
    <m/>
    <n v="5"/>
    <m/>
    <m/>
    <m/>
    <m/>
    <m/>
    <m/>
    <m/>
    <m/>
    <n v="41"/>
  </r>
  <r>
    <s v="GUIDE 16"/>
    <s v="S10810-16"/>
    <x v="1"/>
    <x v="0"/>
    <x v="1"/>
    <s v="Women's"/>
    <x v="1"/>
    <s v=""/>
    <m/>
    <m/>
    <m/>
    <m/>
    <m/>
    <m/>
    <m/>
    <m/>
    <n v="27"/>
    <n v="32"/>
    <n v="35"/>
    <n v="62"/>
    <n v="130"/>
    <n v="159"/>
    <n v="228"/>
    <n v="237"/>
    <n v="221"/>
    <n v="172"/>
    <n v="120"/>
    <n v="55"/>
    <n v="36"/>
    <n v="27"/>
    <n v="20"/>
    <m/>
    <m/>
    <m/>
    <m/>
    <m/>
    <m/>
    <n v="1561"/>
  </r>
  <r>
    <s v="GUIDE 16"/>
    <s v="S10810-25"/>
    <x v="90"/>
    <x v="0"/>
    <x v="1"/>
    <s v="Women's"/>
    <x v="21"/>
    <s v="002.2023"/>
    <m/>
    <m/>
    <m/>
    <m/>
    <m/>
    <m/>
    <m/>
    <m/>
    <n v="11"/>
    <n v="9"/>
    <n v="37"/>
    <n v="14"/>
    <n v="35"/>
    <n v="0"/>
    <n v="2"/>
    <n v="47"/>
    <n v="71"/>
    <n v="41"/>
    <n v="6"/>
    <n v="6"/>
    <n v="0"/>
    <n v="4"/>
    <n v="7"/>
    <m/>
    <m/>
    <m/>
    <m/>
    <m/>
    <m/>
    <n v="290"/>
  </r>
  <r>
    <s v="GUIDE 16"/>
    <s v="S10810-25"/>
    <x v="90"/>
    <x v="0"/>
    <x v="1"/>
    <s v="Women's"/>
    <x v="17"/>
    <s v="002.2023"/>
    <m/>
    <m/>
    <m/>
    <m/>
    <m/>
    <m/>
    <m/>
    <m/>
    <m/>
    <m/>
    <m/>
    <n v="9"/>
    <n v="10"/>
    <n v="53"/>
    <n v="75"/>
    <n v="33"/>
    <m/>
    <n v="7"/>
    <n v="21"/>
    <m/>
    <m/>
    <m/>
    <m/>
    <m/>
    <m/>
    <m/>
    <m/>
    <m/>
    <m/>
    <n v="208"/>
  </r>
  <r>
    <s v="GUIDE 16"/>
    <s v="S10810-25"/>
    <x v="90"/>
    <x v="0"/>
    <x v="1"/>
    <s v="Women's"/>
    <x v="18"/>
    <s v="003.2023"/>
    <m/>
    <m/>
    <m/>
    <m/>
    <m/>
    <m/>
    <m/>
    <m/>
    <m/>
    <m/>
    <m/>
    <m/>
    <m/>
    <m/>
    <m/>
    <m/>
    <m/>
    <m/>
    <m/>
    <n v="5"/>
    <n v="7"/>
    <m/>
    <m/>
    <m/>
    <m/>
    <m/>
    <m/>
    <m/>
    <m/>
    <n v="12"/>
  </r>
  <r>
    <s v="GUIDE 16"/>
    <s v="S10810-25"/>
    <x v="1"/>
    <x v="0"/>
    <x v="1"/>
    <s v="Women's"/>
    <x v="1"/>
    <s v=""/>
    <m/>
    <m/>
    <m/>
    <m/>
    <m/>
    <m/>
    <m/>
    <m/>
    <n v="11"/>
    <n v="9"/>
    <n v="37"/>
    <n v="23"/>
    <n v="45"/>
    <n v="53"/>
    <n v="77"/>
    <n v="80"/>
    <n v="71"/>
    <n v="48"/>
    <n v="27"/>
    <n v="11"/>
    <n v="7"/>
    <n v="4"/>
    <n v="7"/>
    <m/>
    <m/>
    <m/>
    <m/>
    <m/>
    <m/>
    <n v="510"/>
  </r>
  <r>
    <s v="GUIDE 16"/>
    <s v="S10810-85"/>
    <x v="91"/>
    <x v="0"/>
    <x v="1"/>
    <s v="Women's"/>
    <x v="36"/>
    <s v="004.2023"/>
    <m/>
    <m/>
    <m/>
    <m/>
    <m/>
    <m/>
    <m/>
    <m/>
    <n v="22"/>
    <n v="24"/>
    <n v="27"/>
    <n v="38"/>
    <n v="63"/>
    <n v="72"/>
    <n v="94"/>
    <n v="117"/>
    <n v="122"/>
    <n v="113"/>
    <n v="91"/>
    <n v="61"/>
    <n v="42"/>
    <n v="20"/>
    <n v="12"/>
    <m/>
    <m/>
    <m/>
    <m/>
    <m/>
    <m/>
    <n v="918"/>
  </r>
  <r>
    <s v="GUIDE 16"/>
    <s v="S10810-85"/>
    <x v="1"/>
    <x v="0"/>
    <x v="1"/>
    <s v="Women's"/>
    <x v="1"/>
    <s v=""/>
    <m/>
    <m/>
    <m/>
    <m/>
    <m/>
    <m/>
    <m/>
    <m/>
    <n v="22"/>
    <n v="24"/>
    <n v="27"/>
    <n v="38"/>
    <n v="63"/>
    <n v="72"/>
    <n v="94"/>
    <n v="117"/>
    <n v="122"/>
    <n v="113"/>
    <n v="91"/>
    <n v="61"/>
    <n v="42"/>
    <n v="20"/>
    <n v="12"/>
    <m/>
    <m/>
    <m/>
    <m/>
    <m/>
    <m/>
    <n v="918"/>
  </r>
  <r>
    <s v="GUIDE 16"/>
    <s v="S20810-05"/>
    <x v="3"/>
    <x v="0"/>
    <x v="1"/>
    <s v="Men's"/>
    <x v="21"/>
    <s v="002.2023"/>
    <m/>
    <m/>
    <m/>
    <m/>
    <m/>
    <m/>
    <m/>
    <m/>
    <m/>
    <m/>
    <m/>
    <m/>
    <n v="26"/>
    <n v="30"/>
    <n v="123"/>
    <n v="197"/>
    <n v="335"/>
    <n v="444"/>
    <n v="464"/>
    <n v="434"/>
    <n v="427"/>
    <n v="343"/>
    <n v="217"/>
    <n v="124"/>
    <n v="104"/>
    <m/>
    <n v="52"/>
    <n v="42"/>
    <n v="10"/>
    <n v="3372"/>
  </r>
  <r>
    <s v="GUIDE 16"/>
    <s v="S20810-05"/>
    <x v="1"/>
    <x v="0"/>
    <x v="1"/>
    <s v="Men's"/>
    <x v="1"/>
    <s v=""/>
    <m/>
    <m/>
    <m/>
    <m/>
    <m/>
    <m/>
    <m/>
    <m/>
    <m/>
    <m/>
    <m/>
    <m/>
    <n v="26"/>
    <n v="30"/>
    <n v="123"/>
    <n v="197"/>
    <n v="335"/>
    <n v="444"/>
    <n v="464"/>
    <n v="434"/>
    <n v="427"/>
    <n v="343"/>
    <n v="217"/>
    <n v="124"/>
    <n v="104"/>
    <m/>
    <n v="52"/>
    <n v="42"/>
    <n v="10"/>
    <n v="3372"/>
  </r>
  <r>
    <s v="GUIDE 16"/>
    <s v="S20810-15"/>
    <x v="92"/>
    <x v="0"/>
    <x v="1"/>
    <s v="Men's"/>
    <x v="21"/>
    <s v="002.2023"/>
    <m/>
    <m/>
    <m/>
    <m/>
    <m/>
    <m/>
    <m/>
    <m/>
    <m/>
    <m/>
    <m/>
    <m/>
    <n v="22"/>
    <n v="29"/>
    <n v="103"/>
    <n v="128"/>
    <n v="235"/>
    <n v="339"/>
    <n v="363"/>
    <n v="283"/>
    <n v="298"/>
    <n v="222"/>
    <n v="140"/>
    <n v="74"/>
    <n v="91"/>
    <m/>
    <n v="43"/>
    <n v="20"/>
    <n v="11"/>
    <n v="2401"/>
  </r>
  <r>
    <s v="GUIDE 16"/>
    <s v="S20810-15"/>
    <x v="1"/>
    <x v="0"/>
    <x v="1"/>
    <s v="Men's"/>
    <x v="1"/>
    <s v=""/>
    <m/>
    <m/>
    <m/>
    <m/>
    <m/>
    <m/>
    <m/>
    <m/>
    <m/>
    <m/>
    <m/>
    <m/>
    <n v="22"/>
    <n v="29"/>
    <n v="103"/>
    <n v="128"/>
    <n v="235"/>
    <n v="339"/>
    <n v="363"/>
    <n v="283"/>
    <n v="298"/>
    <n v="222"/>
    <n v="140"/>
    <n v="74"/>
    <n v="91"/>
    <m/>
    <n v="43"/>
    <n v="20"/>
    <n v="11"/>
    <n v="2401"/>
  </r>
  <r>
    <s v="GUIDE 16"/>
    <s v="S20810-25"/>
    <x v="93"/>
    <x v="0"/>
    <x v="1"/>
    <s v="Men's"/>
    <x v="21"/>
    <s v="002.2023"/>
    <m/>
    <m/>
    <m/>
    <m/>
    <m/>
    <m/>
    <m/>
    <m/>
    <m/>
    <m/>
    <m/>
    <m/>
    <n v="7"/>
    <n v="8"/>
    <n v="0"/>
    <n v="0"/>
    <n v="0"/>
    <n v="0"/>
    <n v="0"/>
    <n v="10"/>
    <n v="49"/>
    <n v="23"/>
    <n v="53"/>
    <n v="30"/>
    <n v="68"/>
    <m/>
    <n v="38"/>
    <n v="5"/>
    <n v="1"/>
    <n v="292"/>
  </r>
  <r>
    <s v="GUIDE 16"/>
    <s v="S20810-25"/>
    <x v="93"/>
    <x v="0"/>
    <x v="1"/>
    <s v="Men's"/>
    <x v="17"/>
    <s v="002.2023"/>
    <m/>
    <m/>
    <m/>
    <m/>
    <m/>
    <m/>
    <m/>
    <m/>
    <m/>
    <m/>
    <m/>
    <m/>
    <m/>
    <m/>
    <m/>
    <m/>
    <n v="27"/>
    <m/>
    <n v="38"/>
    <n v="75"/>
    <n v="59"/>
    <n v="83"/>
    <n v="45"/>
    <n v="27"/>
    <m/>
    <m/>
    <m/>
    <m/>
    <m/>
    <n v="354"/>
  </r>
  <r>
    <s v="GUIDE 16"/>
    <s v="S20810-25"/>
    <x v="93"/>
    <x v="0"/>
    <x v="1"/>
    <s v="Men's"/>
    <x v="18"/>
    <s v="003.2023"/>
    <m/>
    <m/>
    <m/>
    <m/>
    <m/>
    <m/>
    <m/>
    <m/>
    <m/>
    <m/>
    <m/>
    <m/>
    <n v="5"/>
    <n v="3"/>
    <n v="41"/>
    <n v="75"/>
    <n v="100"/>
    <n v="165"/>
    <n v="160"/>
    <n v="89"/>
    <n v="60"/>
    <n v="25"/>
    <m/>
    <n v="9"/>
    <m/>
    <m/>
    <m/>
    <n v="3"/>
    <m/>
    <n v="735"/>
  </r>
  <r>
    <s v="GUIDE 16"/>
    <s v="S20810-25"/>
    <x v="1"/>
    <x v="0"/>
    <x v="1"/>
    <s v="Men's"/>
    <x v="1"/>
    <s v=""/>
    <m/>
    <m/>
    <m/>
    <m/>
    <m/>
    <m/>
    <m/>
    <m/>
    <m/>
    <m/>
    <m/>
    <m/>
    <n v="12"/>
    <n v="11"/>
    <n v="41"/>
    <n v="75"/>
    <n v="127"/>
    <n v="165"/>
    <n v="198"/>
    <n v="174"/>
    <n v="168"/>
    <n v="131"/>
    <n v="98"/>
    <n v="66"/>
    <n v="68"/>
    <m/>
    <n v="38"/>
    <n v="8"/>
    <n v="1"/>
    <n v="1381"/>
  </r>
  <r>
    <s v="GUIDE 16"/>
    <s v="S20810-85"/>
    <x v="91"/>
    <x v="0"/>
    <x v="1"/>
    <s v="Men's"/>
    <x v="36"/>
    <s v="004.2023"/>
    <m/>
    <m/>
    <m/>
    <m/>
    <m/>
    <m/>
    <m/>
    <m/>
    <m/>
    <m/>
    <m/>
    <m/>
    <n v="13"/>
    <n v="20"/>
    <n v="73"/>
    <n v="93"/>
    <n v="148"/>
    <n v="189"/>
    <n v="212"/>
    <n v="202"/>
    <n v="189"/>
    <n v="156"/>
    <n v="111"/>
    <n v="69"/>
    <n v="70"/>
    <m/>
    <n v="24"/>
    <n v="5"/>
    <n v="6"/>
    <n v="1580"/>
  </r>
  <r>
    <s v="GUIDE 16"/>
    <s v="S20810-85"/>
    <x v="1"/>
    <x v="0"/>
    <x v="1"/>
    <s v="Men's"/>
    <x v="1"/>
    <s v=""/>
    <m/>
    <m/>
    <m/>
    <m/>
    <m/>
    <m/>
    <m/>
    <m/>
    <m/>
    <m/>
    <m/>
    <m/>
    <n v="13"/>
    <n v="20"/>
    <n v="73"/>
    <n v="93"/>
    <n v="148"/>
    <n v="189"/>
    <n v="212"/>
    <n v="202"/>
    <n v="189"/>
    <n v="156"/>
    <n v="111"/>
    <n v="69"/>
    <n v="70"/>
    <m/>
    <n v="24"/>
    <n v="5"/>
    <n v="6"/>
    <n v="1580"/>
  </r>
  <r>
    <s v="GUIDE 16"/>
    <s v="S20811-05"/>
    <x v="3"/>
    <x v="0"/>
    <x v="1"/>
    <s v="Men's"/>
    <x v="30"/>
    <s v="001.2023"/>
    <m/>
    <m/>
    <m/>
    <m/>
    <m/>
    <m/>
    <m/>
    <m/>
    <m/>
    <m/>
    <m/>
    <m/>
    <n v="5"/>
    <n v="3"/>
    <n v="1"/>
    <n v="10"/>
    <n v="35"/>
    <n v="44"/>
    <n v="47"/>
    <n v="42"/>
    <n v="42"/>
    <n v="30"/>
    <n v="22"/>
    <n v="9"/>
    <n v="11"/>
    <m/>
    <n v="4"/>
    <m/>
    <m/>
    <n v="305"/>
  </r>
  <r>
    <s v="GUIDE 16"/>
    <s v="S20811-05"/>
    <x v="3"/>
    <x v="0"/>
    <x v="1"/>
    <s v="Men's"/>
    <x v="7"/>
    <s v="002.2023"/>
    <m/>
    <m/>
    <m/>
    <m/>
    <m/>
    <m/>
    <m/>
    <m/>
    <m/>
    <m/>
    <m/>
    <m/>
    <m/>
    <m/>
    <m/>
    <m/>
    <n v="3"/>
    <m/>
    <n v="17"/>
    <n v="4"/>
    <n v="17"/>
    <n v="10"/>
    <n v="16"/>
    <n v="7"/>
    <n v="10"/>
    <m/>
    <n v="1"/>
    <n v="3"/>
    <n v="2"/>
    <n v="90"/>
  </r>
  <r>
    <s v="GUIDE 16"/>
    <s v="S20811-05"/>
    <x v="1"/>
    <x v="0"/>
    <x v="1"/>
    <s v="Men's"/>
    <x v="1"/>
    <s v=""/>
    <m/>
    <m/>
    <m/>
    <m/>
    <m/>
    <m/>
    <m/>
    <m/>
    <m/>
    <m/>
    <m/>
    <m/>
    <n v="5"/>
    <n v="3"/>
    <n v="1"/>
    <n v="10"/>
    <n v="38"/>
    <n v="44"/>
    <n v="64"/>
    <n v="46"/>
    <n v="59"/>
    <n v="40"/>
    <n v="38"/>
    <n v="16"/>
    <n v="21"/>
    <m/>
    <n v="5"/>
    <n v="3"/>
    <n v="2"/>
    <n v="395"/>
  </r>
  <r>
    <s v="HURRICANE 23"/>
    <s v="S10615-45"/>
    <x v="94"/>
    <x v="0"/>
    <x v="0"/>
    <s v="Women's"/>
    <x v="0"/>
    <s v="008.2022"/>
    <m/>
    <m/>
    <m/>
    <m/>
    <m/>
    <m/>
    <m/>
    <m/>
    <n v="8"/>
    <n v="1"/>
    <n v="18"/>
    <n v="0"/>
    <n v="0"/>
    <n v="0"/>
    <n v="0"/>
    <n v="0"/>
    <n v="0"/>
    <n v="0"/>
    <n v="0"/>
    <n v="0"/>
    <n v="0"/>
    <n v="0"/>
    <n v="0"/>
    <m/>
    <m/>
    <m/>
    <m/>
    <m/>
    <m/>
    <n v="27"/>
  </r>
  <r>
    <s v="HURRICANE 23"/>
    <s v="S10615-45"/>
    <x v="1"/>
    <x v="0"/>
    <x v="0"/>
    <s v="Women's"/>
    <x v="1"/>
    <s v=""/>
    <m/>
    <m/>
    <m/>
    <m/>
    <m/>
    <m/>
    <m/>
    <m/>
    <n v="8"/>
    <n v="1"/>
    <n v="18"/>
    <n v="0"/>
    <n v="0"/>
    <n v="0"/>
    <n v="0"/>
    <n v="0"/>
    <n v="0"/>
    <n v="0"/>
    <n v="0"/>
    <n v="0"/>
    <n v="0"/>
    <n v="0"/>
    <n v="0"/>
    <m/>
    <m/>
    <m/>
    <m/>
    <m/>
    <m/>
    <n v="27"/>
  </r>
  <r>
    <s v="HURRICANE 23"/>
    <s v="S20615-45"/>
    <x v="95"/>
    <x v="0"/>
    <x v="0"/>
    <s v="Men's"/>
    <x v="0"/>
    <s v="008.2022"/>
    <m/>
    <m/>
    <m/>
    <m/>
    <m/>
    <m/>
    <m/>
    <m/>
    <m/>
    <m/>
    <m/>
    <m/>
    <n v="6"/>
    <n v="6"/>
    <n v="37"/>
    <n v="5"/>
    <n v="18"/>
    <n v="0"/>
    <n v="0"/>
    <n v="0"/>
    <n v="0"/>
    <n v="55"/>
    <n v="39"/>
    <n v="0"/>
    <n v="0"/>
    <m/>
    <n v="0"/>
    <n v="0"/>
    <m/>
    <n v="166"/>
  </r>
  <r>
    <s v="HURRICANE 23"/>
    <s v="S20615-45"/>
    <x v="1"/>
    <x v="0"/>
    <x v="0"/>
    <s v="Men's"/>
    <x v="1"/>
    <s v=""/>
    <m/>
    <m/>
    <m/>
    <m/>
    <m/>
    <m/>
    <m/>
    <m/>
    <m/>
    <m/>
    <m/>
    <m/>
    <n v="6"/>
    <n v="6"/>
    <n v="37"/>
    <n v="5"/>
    <n v="18"/>
    <n v="0"/>
    <n v="0"/>
    <n v="0"/>
    <n v="0"/>
    <n v="55"/>
    <n v="39"/>
    <n v="0"/>
    <n v="0"/>
    <m/>
    <n v="0"/>
    <n v="0"/>
    <m/>
    <n v="166"/>
  </r>
  <r>
    <s v="JAZZ ORIGINAL VINTAGE"/>
    <s v="S17000-2"/>
    <x v="96"/>
    <x v="0"/>
    <x v="0"/>
    <s v="Unisex"/>
    <x v="0"/>
    <s v="008.2022"/>
    <n v="0"/>
    <n v="0"/>
    <n v="0"/>
    <n v="0"/>
    <n v="0"/>
    <n v="1"/>
    <n v="0"/>
    <n v="0"/>
    <n v="0"/>
    <n v="0"/>
    <n v="0"/>
    <m/>
    <m/>
    <m/>
    <m/>
    <m/>
    <m/>
    <m/>
    <m/>
    <m/>
    <m/>
    <m/>
    <m/>
    <m/>
    <m/>
    <m/>
    <m/>
    <m/>
    <m/>
    <n v="1"/>
  </r>
  <r>
    <s v="JAZZ ORIGINAL VINTAGE"/>
    <s v="S17000-2"/>
    <x v="1"/>
    <x v="0"/>
    <x v="0"/>
    <s v="Unisex"/>
    <x v="1"/>
    <s v=""/>
    <n v="0"/>
    <n v="0"/>
    <n v="0"/>
    <n v="0"/>
    <n v="0"/>
    <n v="1"/>
    <n v="0"/>
    <n v="0"/>
    <n v="0"/>
    <n v="0"/>
    <n v="0"/>
    <m/>
    <m/>
    <m/>
    <m/>
    <m/>
    <m/>
    <m/>
    <m/>
    <m/>
    <m/>
    <m/>
    <m/>
    <m/>
    <m/>
    <m/>
    <m/>
    <m/>
    <m/>
    <n v="1"/>
  </r>
  <r>
    <s v="JAZZ ORIGINAL VINTAGE HL"/>
    <s v="SK262123"/>
    <x v="97"/>
    <x v="2"/>
    <x v="0"/>
    <s v="Boys"/>
    <x v="0"/>
    <s v="008.2022"/>
    <n v="2"/>
    <n v="0"/>
    <n v="0"/>
    <n v="0"/>
    <n v="0"/>
    <m/>
    <m/>
    <m/>
    <m/>
    <m/>
    <m/>
    <m/>
    <m/>
    <m/>
    <m/>
    <m/>
    <m/>
    <m/>
    <m/>
    <n v="0"/>
    <n v="0"/>
    <n v="0"/>
    <n v="0"/>
    <n v="0"/>
    <n v="0"/>
    <n v="0"/>
    <m/>
    <m/>
    <m/>
    <n v="2"/>
  </r>
  <r>
    <s v="JAZZ ORIGINAL VINTAGE HL"/>
    <s v="SK262123"/>
    <x v="1"/>
    <x v="2"/>
    <x v="0"/>
    <s v="Boys"/>
    <x v="1"/>
    <s v=""/>
    <n v="2"/>
    <n v="0"/>
    <n v="0"/>
    <n v="0"/>
    <n v="0"/>
    <m/>
    <m/>
    <m/>
    <m/>
    <m/>
    <m/>
    <m/>
    <m/>
    <m/>
    <m/>
    <m/>
    <m/>
    <m/>
    <m/>
    <n v="0"/>
    <n v="0"/>
    <n v="0"/>
    <n v="0"/>
    <n v="0"/>
    <n v="0"/>
    <n v="0"/>
    <m/>
    <m/>
    <m/>
    <n v="2"/>
  </r>
  <r>
    <s v="KINVARA 12"/>
    <s v="S10619-26"/>
    <x v="29"/>
    <x v="0"/>
    <x v="0"/>
    <s v="Women's"/>
    <x v="0"/>
    <s v="008.2022"/>
    <m/>
    <m/>
    <m/>
    <m/>
    <m/>
    <m/>
    <m/>
    <m/>
    <n v="0"/>
    <n v="0"/>
    <n v="0"/>
    <n v="0"/>
    <n v="0"/>
    <n v="2"/>
    <n v="0"/>
    <n v="0"/>
    <n v="0"/>
    <n v="0"/>
    <n v="0"/>
    <n v="0"/>
    <n v="0"/>
    <n v="0"/>
    <n v="0"/>
    <m/>
    <m/>
    <m/>
    <m/>
    <m/>
    <m/>
    <n v="2"/>
  </r>
  <r>
    <s v="KINVARA 12"/>
    <s v="S10619-26"/>
    <x v="1"/>
    <x v="0"/>
    <x v="0"/>
    <s v="Women's"/>
    <x v="1"/>
    <s v=""/>
    <m/>
    <m/>
    <m/>
    <m/>
    <m/>
    <m/>
    <m/>
    <m/>
    <n v="0"/>
    <n v="0"/>
    <n v="0"/>
    <n v="0"/>
    <n v="0"/>
    <n v="2"/>
    <n v="0"/>
    <n v="0"/>
    <n v="0"/>
    <n v="0"/>
    <n v="0"/>
    <n v="0"/>
    <n v="0"/>
    <n v="0"/>
    <n v="0"/>
    <m/>
    <m/>
    <m/>
    <m/>
    <m/>
    <m/>
    <n v="2"/>
  </r>
  <r>
    <s v="KINVARA 12"/>
    <s v="S10619-30"/>
    <x v="98"/>
    <x v="0"/>
    <x v="0"/>
    <s v="Women's"/>
    <x v="0"/>
    <s v="008.2022"/>
    <m/>
    <m/>
    <m/>
    <m/>
    <m/>
    <m/>
    <m/>
    <m/>
    <n v="0"/>
    <n v="0"/>
    <n v="1"/>
    <n v="1"/>
    <n v="1"/>
    <n v="2"/>
    <n v="0"/>
    <n v="0"/>
    <n v="23"/>
    <n v="2"/>
    <n v="14"/>
    <n v="6"/>
    <n v="6"/>
    <n v="0"/>
    <n v="0"/>
    <m/>
    <m/>
    <m/>
    <m/>
    <m/>
    <m/>
    <n v="56"/>
  </r>
  <r>
    <s v="KINVARA 12"/>
    <s v="S10619-30"/>
    <x v="1"/>
    <x v="0"/>
    <x v="0"/>
    <s v="Women's"/>
    <x v="1"/>
    <s v=""/>
    <m/>
    <m/>
    <m/>
    <m/>
    <m/>
    <m/>
    <m/>
    <m/>
    <n v="0"/>
    <n v="0"/>
    <n v="1"/>
    <n v="1"/>
    <n v="1"/>
    <n v="2"/>
    <n v="0"/>
    <n v="0"/>
    <n v="23"/>
    <n v="2"/>
    <n v="14"/>
    <n v="6"/>
    <n v="6"/>
    <n v="0"/>
    <n v="0"/>
    <m/>
    <m/>
    <m/>
    <m/>
    <m/>
    <m/>
    <n v="56"/>
  </r>
  <r>
    <s v="KINVARA 12"/>
    <s v="S10619-40"/>
    <x v="37"/>
    <x v="0"/>
    <x v="0"/>
    <s v="Women's"/>
    <x v="0"/>
    <s v="008.2022"/>
    <m/>
    <m/>
    <m/>
    <m/>
    <m/>
    <m/>
    <m/>
    <m/>
    <n v="0"/>
    <n v="0"/>
    <n v="1"/>
    <n v="0"/>
    <n v="0"/>
    <n v="0"/>
    <n v="0"/>
    <n v="0"/>
    <n v="0"/>
    <n v="0"/>
    <n v="0"/>
    <n v="0"/>
    <n v="0"/>
    <n v="0"/>
    <n v="0"/>
    <m/>
    <m/>
    <m/>
    <m/>
    <m/>
    <m/>
    <n v="1"/>
  </r>
  <r>
    <s v="KINVARA 12"/>
    <s v="S10619-40"/>
    <x v="1"/>
    <x v="0"/>
    <x v="0"/>
    <s v="Women's"/>
    <x v="1"/>
    <s v=""/>
    <m/>
    <m/>
    <m/>
    <m/>
    <m/>
    <m/>
    <m/>
    <m/>
    <n v="0"/>
    <n v="0"/>
    <n v="1"/>
    <n v="0"/>
    <n v="0"/>
    <n v="0"/>
    <n v="0"/>
    <n v="0"/>
    <n v="0"/>
    <n v="0"/>
    <n v="0"/>
    <n v="0"/>
    <n v="0"/>
    <n v="0"/>
    <n v="0"/>
    <m/>
    <m/>
    <m/>
    <m/>
    <m/>
    <m/>
    <n v="1"/>
  </r>
  <r>
    <s v="KINVARA 12"/>
    <s v="S10619-65"/>
    <x v="33"/>
    <x v="0"/>
    <x v="0"/>
    <s v="Women's"/>
    <x v="0"/>
    <s v="008.2022"/>
    <m/>
    <m/>
    <m/>
    <m/>
    <m/>
    <m/>
    <m/>
    <m/>
    <n v="0"/>
    <n v="0"/>
    <n v="0"/>
    <n v="0"/>
    <n v="2"/>
    <n v="1"/>
    <n v="0"/>
    <n v="0"/>
    <n v="0"/>
    <n v="2"/>
    <n v="2"/>
    <n v="0"/>
    <n v="0"/>
    <n v="0"/>
    <n v="0"/>
    <m/>
    <m/>
    <m/>
    <m/>
    <m/>
    <m/>
    <n v="7"/>
  </r>
  <r>
    <s v="KINVARA 12"/>
    <s v="S10619-65"/>
    <x v="1"/>
    <x v="0"/>
    <x v="0"/>
    <s v="Women's"/>
    <x v="1"/>
    <s v=""/>
    <m/>
    <m/>
    <m/>
    <m/>
    <m/>
    <m/>
    <m/>
    <m/>
    <n v="0"/>
    <n v="0"/>
    <n v="0"/>
    <n v="0"/>
    <n v="2"/>
    <n v="1"/>
    <n v="0"/>
    <n v="0"/>
    <n v="0"/>
    <n v="2"/>
    <n v="2"/>
    <n v="0"/>
    <n v="0"/>
    <n v="0"/>
    <n v="0"/>
    <m/>
    <m/>
    <m/>
    <m/>
    <m/>
    <m/>
    <n v="7"/>
  </r>
  <r>
    <s v="KINVARA 12"/>
    <s v="S20619-116"/>
    <x v="35"/>
    <x v="0"/>
    <x v="0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1"/>
    <n v="0"/>
    <m/>
    <n v="0"/>
    <n v="1"/>
    <m/>
    <n v="2"/>
  </r>
  <r>
    <s v="KINVARA 12"/>
    <s v="S20619-116"/>
    <x v="1"/>
    <x v="0"/>
    <x v="0"/>
    <s v="Men's"/>
    <x v="1"/>
    <s v=""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1"/>
    <n v="0"/>
    <m/>
    <n v="0"/>
    <n v="1"/>
    <m/>
    <n v="2"/>
  </r>
  <r>
    <s v="KINVARA 12"/>
    <s v="S20619-40"/>
    <x v="37"/>
    <x v="0"/>
    <x v="0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0"/>
    <n v="1"/>
    <n v="2"/>
    <n v="0"/>
    <n v="1"/>
    <m/>
    <n v="0"/>
    <n v="0"/>
    <m/>
    <n v="4"/>
  </r>
  <r>
    <s v="KINVARA 12"/>
    <s v="S20619-40"/>
    <x v="1"/>
    <x v="0"/>
    <x v="0"/>
    <s v="Men's"/>
    <x v="1"/>
    <s v=""/>
    <m/>
    <m/>
    <m/>
    <m/>
    <m/>
    <m/>
    <m/>
    <m/>
    <m/>
    <m/>
    <m/>
    <m/>
    <n v="0"/>
    <n v="0"/>
    <n v="0"/>
    <n v="0"/>
    <n v="0"/>
    <n v="0"/>
    <n v="0"/>
    <n v="0"/>
    <n v="0"/>
    <n v="1"/>
    <n v="2"/>
    <n v="0"/>
    <n v="1"/>
    <m/>
    <n v="0"/>
    <n v="0"/>
    <m/>
    <n v="4"/>
  </r>
  <r>
    <s v="KINVARA 12"/>
    <s v="S20619-45"/>
    <x v="99"/>
    <x v="0"/>
    <x v="0"/>
    <s v="Men's"/>
    <x v="0"/>
    <s v="008.2022"/>
    <m/>
    <m/>
    <m/>
    <m/>
    <m/>
    <m/>
    <m/>
    <m/>
    <m/>
    <m/>
    <m/>
    <m/>
    <n v="0"/>
    <n v="0"/>
    <n v="0"/>
    <n v="0"/>
    <n v="1"/>
    <n v="0"/>
    <n v="0"/>
    <n v="1"/>
    <n v="2"/>
    <n v="0"/>
    <n v="0"/>
    <n v="13"/>
    <n v="8"/>
    <m/>
    <n v="1"/>
    <n v="0"/>
    <m/>
    <n v="26"/>
  </r>
  <r>
    <s v="KINVARA 12"/>
    <s v="S20619-45"/>
    <x v="1"/>
    <x v="0"/>
    <x v="0"/>
    <s v="Men's"/>
    <x v="1"/>
    <s v=""/>
    <m/>
    <m/>
    <m/>
    <m/>
    <m/>
    <m/>
    <m/>
    <m/>
    <m/>
    <m/>
    <m/>
    <m/>
    <n v="0"/>
    <n v="0"/>
    <n v="0"/>
    <n v="0"/>
    <n v="1"/>
    <n v="0"/>
    <n v="0"/>
    <n v="1"/>
    <n v="2"/>
    <n v="0"/>
    <n v="0"/>
    <n v="13"/>
    <n v="8"/>
    <m/>
    <n v="1"/>
    <n v="0"/>
    <m/>
    <n v="26"/>
  </r>
  <r>
    <s v="KINVARA 12"/>
    <s v="S20619-65"/>
    <x v="33"/>
    <x v="0"/>
    <x v="0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0"/>
    <n v="1"/>
    <n v="0"/>
    <n v="0"/>
    <n v="0"/>
    <m/>
    <n v="0"/>
    <n v="0"/>
    <m/>
    <n v="1"/>
  </r>
  <r>
    <s v="KINVARA 12"/>
    <s v="S20619-65"/>
    <x v="1"/>
    <x v="0"/>
    <x v="0"/>
    <s v="Men's"/>
    <x v="1"/>
    <s v=""/>
    <m/>
    <m/>
    <m/>
    <m/>
    <m/>
    <m/>
    <m/>
    <m/>
    <m/>
    <m/>
    <m/>
    <m/>
    <n v="0"/>
    <n v="0"/>
    <n v="0"/>
    <n v="0"/>
    <n v="0"/>
    <n v="0"/>
    <n v="0"/>
    <n v="0"/>
    <n v="0"/>
    <n v="1"/>
    <n v="0"/>
    <n v="0"/>
    <n v="0"/>
    <m/>
    <n v="0"/>
    <n v="0"/>
    <m/>
    <n v="1"/>
  </r>
  <r>
    <s v="KINVARA 12"/>
    <s v="SK265363"/>
    <x v="100"/>
    <x v="2"/>
    <x v="3"/>
    <s v="Boys"/>
    <x v="0"/>
    <s v="008.2022"/>
    <n v="0"/>
    <n v="0"/>
    <n v="0"/>
    <n v="0"/>
    <n v="0"/>
    <n v="0"/>
    <n v="0"/>
    <n v="0"/>
    <n v="0"/>
    <n v="0"/>
    <n v="0"/>
    <n v="0"/>
    <n v="0"/>
    <m/>
    <m/>
    <m/>
    <m/>
    <m/>
    <m/>
    <n v="0"/>
    <n v="1"/>
    <n v="0"/>
    <n v="0"/>
    <n v="0"/>
    <n v="0"/>
    <n v="0"/>
    <m/>
    <m/>
    <m/>
    <n v="1"/>
  </r>
  <r>
    <s v="KINVARA 12"/>
    <s v="SK265363"/>
    <x v="1"/>
    <x v="2"/>
    <x v="3"/>
    <s v="Boys"/>
    <x v="1"/>
    <s v=""/>
    <n v="0"/>
    <n v="0"/>
    <n v="0"/>
    <n v="0"/>
    <n v="0"/>
    <n v="0"/>
    <n v="0"/>
    <n v="0"/>
    <n v="0"/>
    <n v="0"/>
    <n v="0"/>
    <n v="0"/>
    <n v="0"/>
    <m/>
    <m/>
    <m/>
    <m/>
    <m/>
    <m/>
    <n v="0"/>
    <n v="1"/>
    <n v="0"/>
    <n v="0"/>
    <n v="0"/>
    <n v="0"/>
    <n v="0"/>
    <m/>
    <m/>
    <m/>
    <n v="1"/>
  </r>
  <r>
    <s v="KINVARA 13"/>
    <s v="S10723-05"/>
    <x v="99"/>
    <x v="0"/>
    <x v="1"/>
    <s v="Women's"/>
    <x v="0"/>
    <s v="008.2022"/>
    <m/>
    <m/>
    <m/>
    <m/>
    <m/>
    <m/>
    <m/>
    <m/>
    <n v="16"/>
    <n v="24"/>
    <n v="40"/>
    <n v="40"/>
    <n v="60"/>
    <n v="84"/>
    <n v="125"/>
    <n v="122"/>
    <n v="94"/>
    <n v="87"/>
    <n v="77"/>
    <n v="33"/>
    <n v="32"/>
    <n v="14"/>
    <n v="17"/>
    <m/>
    <m/>
    <m/>
    <m/>
    <m/>
    <m/>
    <n v="865"/>
  </r>
  <r>
    <s v="KINVARA 13"/>
    <s v="S10723-05"/>
    <x v="99"/>
    <x v="0"/>
    <x v="1"/>
    <s v="Women's"/>
    <x v="4"/>
    <s v="009.2022"/>
    <m/>
    <m/>
    <m/>
    <m/>
    <m/>
    <m/>
    <m/>
    <m/>
    <m/>
    <n v="5"/>
    <n v="15"/>
    <n v="37"/>
    <n v="40"/>
    <n v="59"/>
    <n v="47"/>
    <n v="83"/>
    <n v="92"/>
    <n v="74"/>
    <n v="65"/>
    <n v="44"/>
    <n v="29"/>
    <n v="11"/>
    <n v="12"/>
    <m/>
    <m/>
    <m/>
    <m/>
    <m/>
    <m/>
    <n v="613"/>
  </r>
  <r>
    <s v="KINVARA 13"/>
    <s v="S10723-05"/>
    <x v="1"/>
    <x v="0"/>
    <x v="1"/>
    <s v="Women's"/>
    <x v="1"/>
    <s v=""/>
    <m/>
    <m/>
    <m/>
    <m/>
    <m/>
    <m/>
    <m/>
    <m/>
    <n v="16"/>
    <n v="29"/>
    <n v="55"/>
    <n v="77"/>
    <n v="100"/>
    <n v="143"/>
    <n v="172"/>
    <n v="205"/>
    <n v="186"/>
    <n v="161"/>
    <n v="142"/>
    <n v="77"/>
    <n v="61"/>
    <n v="25"/>
    <n v="29"/>
    <m/>
    <m/>
    <m/>
    <m/>
    <m/>
    <m/>
    <n v="1478"/>
  </r>
  <r>
    <s v="KINVARA 13"/>
    <s v="S10723-16"/>
    <x v="5"/>
    <x v="0"/>
    <x v="1"/>
    <s v="Women's"/>
    <x v="0"/>
    <s v="008.2022"/>
    <m/>
    <m/>
    <m/>
    <m/>
    <m/>
    <m/>
    <m/>
    <m/>
    <n v="1"/>
    <n v="0"/>
    <n v="4"/>
    <n v="4"/>
    <n v="10"/>
    <n v="15"/>
    <n v="12"/>
    <n v="4"/>
    <n v="17"/>
    <n v="13"/>
    <n v="7"/>
    <n v="6"/>
    <n v="2"/>
    <n v="0"/>
    <n v="1"/>
    <m/>
    <m/>
    <m/>
    <m/>
    <m/>
    <m/>
    <n v="96"/>
  </r>
  <r>
    <s v="KINVARA 13"/>
    <s v="S10723-16"/>
    <x v="1"/>
    <x v="0"/>
    <x v="1"/>
    <s v="Women's"/>
    <x v="1"/>
    <s v=""/>
    <m/>
    <m/>
    <m/>
    <m/>
    <m/>
    <m/>
    <m/>
    <m/>
    <n v="1"/>
    <n v="0"/>
    <n v="4"/>
    <n v="4"/>
    <n v="10"/>
    <n v="15"/>
    <n v="12"/>
    <n v="4"/>
    <n v="17"/>
    <n v="13"/>
    <n v="7"/>
    <n v="6"/>
    <n v="2"/>
    <n v="0"/>
    <n v="1"/>
    <m/>
    <m/>
    <m/>
    <m/>
    <m/>
    <m/>
    <n v="96"/>
  </r>
  <r>
    <s v="KINVARA 13"/>
    <s v="S10723-26"/>
    <x v="31"/>
    <x v="0"/>
    <x v="1"/>
    <s v="Women's"/>
    <x v="0"/>
    <s v="008.2022"/>
    <m/>
    <m/>
    <m/>
    <m/>
    <m/>
    <m/>
    <m/>
    <m/>
    <n v="16"/>
    <n v="26"/>
    <n v="46"/>
    <n v="82"/>
    <n v="143"/>
    <n v="165"/>
    <n v="232"/>
    <n v="233"/>
    <n v="201"/>
    <n v="150"/>
    <n v="94"/>
    <n v="81"/>
    <n v="64"/>
    <n v="22"/>
    <n v="23"/>
    <m/>
    <m/>
    <m/>
    <m/>
    <m/>
    <m/>
    <n v="1578"/>
  </r>
  <r>
    <s v="KINVARA 13"/>
    <s v="S10723-26"/>
    <x v="1"/>
    <x v="0"/>
    <x v="1"/>
    <s v="Women's"/>
    <x v="1"/>
    <s v=""/>
    <m/>
    <m/>
    <m/>
    <m/>
    <m/>
    <m/>
    <m/>
    <m/>
    <n v="16"/>
    <n v="26"/>
    <n v="46"/>
    <n v="82"/>
    <n v="143"/>
    <n v="165"/>
    <n v="232"/>
    <n v="233"/>
    <n v="201"/>
    <n v="150"/>
    <n v="94"/>
    <n v="81"/>
    <n v="64"/>
    <n v="22"/>
    <n v="23"/>
    <m/>
    <m/>
    <m/>
    <m/>
    <m/>
    <m/>
    <n v="1578"/>
  </r>
  <r>
    <s v="KINVARA 13"/>
    <s v="S10723-40"/>
    <x v="23"/>
    <x v="0"/>
    <x v="1"/>
    <s v="Women's"/>
    <x v="0"/>
    <s v="008.2022"/>
    <m/>
    <m/>
    <m/>
    <m/>
    <m/>
    <m/>
    <m/>
    <m/>
    <n v="17"/>
    <n v="28"/>
    <n v="66"/>
    <n v="70"/>
    <n v="111"/>
    <n v="105"/>
    <n v="156"/>
    <n v="162"/>
    <n v="108"/>
    <n v="81"/>
    <n v="110"/>
    <n v="78"/>
    <n v="76"/>
    <n v="19"/>
    <n v="23"/>
    <m/>
    <m/>
    <m/>
    <m/>
    <m/>
    <m/>
    <n v="1210"/>
  </r>
  <r>
    <s v="KINVARA 13"/>
    <s v="S10723-40"/>
    <x v="23"/>
    <x v="0"/>
    <x v="1"/>
    <s v="Women's"/>
    <x v="4"/>
    <s v="009.2022"/>
    <m/>
    <m/>
    <m/>
    <m/>
    <m/>
    <m/>
    <m/>
    <m/>
    <n v="6"/>
    <n v="17"/>
    <n v="15"/>
    <n v="52"/>
    <n v="78"/>
    <n v="118"/>
    <n v="130"/>
    <n v="143"/>
    <n v="137"/>
    <n v="138"/>
    <n v="65"/>
    <n v="32"/>
    <n v="5"/>
    <n v="18"/>
    <n v="12"/>
    <m/>
    <m/>
    <m/>
    <m/>
    <m/>
    <m/>
    <n v="966"/>
  </r>
  <r>
    <s v="KINVARA 13"/>
    <s v="S10723-40"/>
    <x v="1"/>
    <x v="0"/>
    <x v="1"/>
    <s v="Women's"/>
    <x v="1"/>
    <s v=""/>
    <m/>
    <m/>
    <m/>
    <m/>
    <m/>
    <m/>
    <m/>
    <m/>
    <n v="23"/>
    <n v="45"/>
    <n v="81"/>
    <n v="122"/>
    <n v="189"/>
    <n v="223"/>
    <n v="286"/>
    <n v="305"/>
    <n v="245"/>
    <n v="219"/>
    <n v="175"/>
    <n v="110"/>
    <n v="81"/>
    <n v="37"/>
    <n v="35"/>
    <m/>
    <m/>
    <m/>
    <m/>
    <m/>
    <m/>
    <n v="2176"/>
  </r>
  <r>
    <s v="KINVARA 13"/>
    <s v="S10723-45"/>
    <x v="32"/>
    <x v="0"/>
    <x v="1"/>
    <s v="Women's"/>
    <x v="0"/>
    <s v="008.2022"/>
    <m/>
    <m/>
    <m/>
    <m/>
    <m/>
    <m/>
    <m/>
    <m/>
    <n v="3"/>
    <n v="4"/>
    <n v="3"/>
    <n v="1"/>
    <n v="0"/>
    <n v="7"/>
    <n v="4"/>
    <n v="6"/>
    <n v="3"/>
    <n v="6"/>
    <n v="2"/>
    <n v="1"/>
    <n v="2"/>
    <n v="2"/>
    <n v="1"/>
    <m/>
    <m/>
    <m/>
    <m/>
    <m/>
    <m/>
    <n v="45"/>
  </r>
  <r>
    <s v="KINVARA 13"/>
    <s v="S10723-45"/>
    <x v="1"/>
    <x v="0"/>
    <x v="1"/>
    <s v="Women's"/>
    <x v="1"/>
    <s v=""/>
    <m/>
    <m/>
    <m/>
    <m/>
    <m/>
    <m/>
    <m/>
    <m/>
    <n v="3"/>
    <n v="4"/>
    <n v="3"/>
    <n v="1"/>
    <n v="0"/>
    <n v="7"/>
    <n v="4"/>
    <n v="6"/>
    <n v="3"/>
    <n v="6"/>
    <n v="2"/>
    <n v="1"/>
    <n v="2"/>
    <n v="2"/>
    <n v="1"/>
    <m/>
    <m/>
    <m/>
    <m/>
    <m/>
    <m/>
    <n v="45"/>
  </r>
  <r>
    <s v="KINVARA 13"/>
    <s v="S10723-617"/>
    <x v="101"/>
    <x v="0"/>
    <x v="4"/>
    <s v="Women's"/>
    <x v="0"/>
    <s v="008.2022"/>
    <m/>
    <m/>
    <m/>
    <m/>
    <m/>
    <m/>
    <m/>
    <m/>
    <n v="0"/>
    <n v="0"/>
    <n v="0"/>
    <n v="2"/>
    <n v="23"/>
    <n v="28"/>
    <n v="46"/>
    <n v="42"/>
    <n v="39"/>
    <n v="27"/>
    <n v="16"/>
    <n v="0"/>
    <n v="0"/>
    <n v="0"/>
    <n v="0"/>
    <m/>
    <m/>
    <m/>
    <m/>
    <m/>
    <m/>
    <n v="223"/>
  </r>
  <r>
    <s v="KINVARA 13"/>
    <s v="S10723-617"/>
    <x v="1"/>
    <x v="0"/>
    <x v="4"/>
    <s v="Women's"/>
    <x v="1"/>
    <s v=""/>
    <m/>
    <m/>
    <m/>
    <m/>
    <m/>
    <m/>
    <m/>
    <m/>
    <n v="0"/>
    <n v="0"/>
    <n v="0"/>
    <n v="2"/>
    <n v="23"/>
    <n v="28"/>
    <n v="46"/>
    <n v="42"/>
    <n v="39"/>
    <n v="27"/>
    <n v="16"/>
    <n v="0"/>
    <n v="0"/>
    <n v="0"/>
    <n v="0"/>
    <m/>
    <m/>
    <m/>
    <m/>
    <m/>
    <m/>
    <n v="223"/>
  </r>
  <r>
    <s v="KINVARA 13"/>
    <s v="S10723-65"/>
    <x v="42"/>
    <x v="0"/>
    <x v="1"/>
    <s v="Women's"/>
    <x v="0"/>
    <s v="008.2022"/>
    <m/>
    <m/>
    <m/>
    <m/>
    <m/>
    <m/>
    <m/>
    <m/>
    <n v="3"/>
    <n v="3"/>
    <n v="5"/>
    <n v="5"/>
    <n v="11"/>
    <n v="18"/>
    <n v="26"/>
    <n v="25"/>
    <n v="23"/>
    <n v="16"/>
    <n v="20"/>
    <n v="5"/>
    <n v="5"/>
    <n v="0"/>
    <n v="3"/>
    <m/>
    <m/>
    <m/>
    <m/>
    <m/>
    <m/>
    <n v="168"/>
  </r>
  <r>
    <s v="KINVARA 13"/>
    <s v="S10723-65"/>
    <x v="42"/>
    <x v="0"/>
    <x v="1"/>
    <s v="Women's"/>
    <x v="4"/>
    <s v="009.2022"/>
    <m/>
    <m/>
    <m/>
    <m/>
    <m/>
    <m/>
    <m/>
    <m/>
    <n v="1"/>
    <n v="3"/>
    <m/>
    <n v="19"/>
    <n v="42"/>
    <n v="44"/>
    <n v="54"/>
    <n v="69"/>
    <n v="60"/>
    <n v="51"/>
    <n v="21"/>
    <n v="25"/>
    <n v="12"/>
    <n v="4"/>
    <n v="6"/>
    <m/>
    <m/>
    <m/>
    <m/>
    <m/>
    <m/>
    <n v="411"/>
  </r>
  <r>
    <s v="KINVARA 13"/>
    <s v="S10723-65"/>
    <x v="1"/>
    <x v="0"/>
    <x v="1"/>
    <s v="Women's"/>
    <x v="1"/>
    <s v=""/>
    <m/>
    <m/>
    <m/>
    <m/>
    <m/>
    <m/>
    <m/>
    <m/>
    <n v="4"/>
    <n v="6"/>
    <n v="5"/>
    <n v="24"/>
    <n v="53"/>
    <n v="62"/>
    <n v="80"/>
    <n v="94"/>
    <n v="83"/>
    <n v="67"/>
    <n v="41"/>
    <n v="30"/>
    <n v="17"/>
    <n v="4"/>
    <n v="9"/>
    <m/>
    <m/>
    <m/>
    <m/>
    <m/>
    <m/>
    <n v="579"/>
  </r>
  <r>
    <s v="KINVARA 13"/>
    <s v="S10723-85"/>
    <x v="43"/>
    <x v="0"/>
    <x v="1"/>
    <s v="Women's"/>
    <x v="0"/>
    <s v="008.2022"/>
    <m/>
    <m/>
    <m/>
    <m/>
    <m/>
    <m/>
    <m/>
    <m/>
    <n v="19"/>
    <n v="42"/>
    <n v="23"/>
    <n v="51"/>
    <n v="86"/>
    <n v="106"/>
    <n v="91"/>
    <n v="113"/>
    <n v="117"/>
    <n v="72"/>
    <n v="94"/>
    <n v="72"/>
    <n v="53"/>
    <n v="20"/>
    <n v="24"/>
    <m/>
    <m/>
    <m/>
    <m/>
    <m/>
    <m/>
    <n v="983"/>
  </r>
  <r>
    <s v="KINVARA 13"/>
    <s v="S10723-85"/>
    <x v="43"/>
    <x v="0"/>
    <x v="1"/>
    <s v="Women's"/>
    <x v="4"/>
    <s v="009.2022"/>
    <m/>
    <m/>
    <m/>
    <m/>
    <m/>
    <m/>
    <m/>
    <m/>
    <n v="12"/>
    <m/>
    <n v="28"/>
    <n v="29"/>
    <n v="41"/>
    <n v="40"/>
    <n v="98"/>
    <n v="98"/>
    <n v="59"/>
    <n v="106"/>
    <n v="51"/>
    <n v="16"/>
    <n v="18"/>
    <n v="18"/>
    <n v="6"/>
    <m/>
    <m/>
    <m/>
    <m/>
    <m/>
    <m/>
    <n v="620"/>
  </r>
  <r>
    <s v="KINVARA 13"/>
    <s v="S10723-85"/>
    <x v="1"/>
    <x v="0"/>
    <x v="1"/>
    <s v="Women's"/>
    <x v="1"/>
    <s v=""/>
    <m/>
    <m/>
    <m/>
    <m/>
    <m/>
    <m/>
    <m/>
    <m/>
    <n v="31"/>
    <n v="42"/>
    <n v="51"/>
    <n v="80"/>
    <n v="127"/>
    <n v="146"/>
    <n v="189"/>
    <n v="211"/>
    <n v="176"/>
    <n v="178"/>
    <n v="145"/>
    <n v="88"/>
    <n v="71"/>
    <n v="38"/>
    <n v="30"/>
    <m/>
    <m/>
    <m/>
    <m/>
    <m/>
    <m/>
    <n v="1603"/>
  </r>
  <r>
    <s v="KINVARA 13"/>
    <s v="S20723-05"/>
    <x v="99"/>
    <x v="0"/>
    <x v="1"/>
    <s v="Men's"/>
    <x v="0"/>
    <s v="008.2022"/>
    <m/>
    <m/>
    <m/>
    <m/>
    <m/>
    <m/>
    <m/>
    <m/>
    <m/>
    <m/>
    <m/>
    <m/>
    <n v="8"/>
    <n v="1"/>
    <n v="21"/>
    <n v="35"/>
    <n v="54"/>
    <n v="62"/>
    <n v="81"/>
    <n v="72"/>
    <n v="66"/>
    <n v="46"/>
    <n v="31"/>
    <n v="19"/>
    <n v="15"/>
    <m/>
    <n v="10"/>
    <n v="0"/>
    <m/>
    <n v="521"/>
  </r>
  <r>
    <s v="KINVARA 13"/>
    <s v="S20723-05"/>
    <x v="99"/>
    <x v="0"/>
    <x v="1"/>
    <s v="Men's"/>
    <x v="3"/>
    <s v="008.2022"/>
    <m/>
    <m/>
    <m/>
    <m/>
    <m/>
    <m/>
    <m/>
    <m/>
    <m/>
    <m/>
    <m/>
    <m/>
    <n v="1"/>
    <n v="4"/>
    <n v="11"/>
    <n v="18"/>
    <n v="32"/>
    <n v="47"/>
    <n v="41"/>
    <n v="22"/>
    <n v="30"/>
    <n v="28"/>
    <n v="24"/>
    <n v="12"/>
    <n v="13"/>
    <m/>
    <m/>
    <m/>
    <m/>
    <n v="283"/>
  </r>
  <r>
    <s v="KINVARA 13"/>
    <s v="S20723-05"/>
    <x v="1"/>
    <x v="0"/>
    <x v="1"/>
    <s v="Men's"/>
    <x v="1"/>
    <s v=""/>
    <m/>
    <m/>
    <m/>
    <m/>
    <m/>
    <m/>
    <m/>
    <m/>
    <m/>
    <m/>
    <m/>
    <m/>
    <n v="9"/>
    <n v="5"/>
    <n v="32"/>
    <n v="53"/>
    <n v="86"/>
    <n v="109"/>
    <n v="122"/>
    <n v="94"/>
    <n v="96"/>
    <n v="74"/>
    <n v="55"/>
    <n v="31"/>
    <n v="28"/>
    <m/>
    <n v="10"/>
    <n v="0"/>
    <m/>
    <n v="804"/>
  </r>
  <r>
    <s v="KINVARA 13"/>
    <s v="S20723-16"/>
    <x v="5"/>
    <x v="0"/>
    <x v="1"/>
    <s v="Men's"/>
    <x v="0"/>
    <s v="008.2022"/>
    <m/>
    <m/>
    <m/>
    <m/>
    <m/>
    <m/>
    <m/>
    <m/>
    <m/>
    <m/>
    <m/>
    <m/>
    <n v="0"/>
    <n v="0"/>
    <n v="1"/>
    <n v="0"/>
    <n v="0"/>
    <n v="0"/>
    <n v="1"/>
    <n v="0"/>
    <n v="0"/>
    <n v="0"/>
    <n v="0"/>
    <n v="0"/>
    <n v="0"/>
    <m/>
    <n v="0"/>
    <n v="0"/>
    <m/>
    <n v="2"/>
  </r>
  <r>
    <s v="KINVARA 13"/>
    <s v="S20723-16"/>
    <x v="5"/>
    <x v="0"/>
    <x v="1"/>
    <s v="Men's"/>
    <x v="4"/>
    <s v="009.2022"/>
    <m/>
    <m/>
    <m/>
    <m/>
    <m/>
    <m/>
    <m/>
    <m/>
    <m/>
    <m/>
    <m/>
    <m/>
    <n v="18"/>
    <n v="30"/>
    <n v="108"/>
    <n v="180"/>
    <n v="198"/>
    <n v="246"/>
    <n v="240"/>
    <n v="227"/>
    <n v="222"/>
    <n v="156"/>
    <n v="90"/>
    <n v="48"/>
    <n v="29"/>
    <m/>
    <n v="12"/>
    <n v="6"/>
    <m/>
    <n v="1810"/>
  </r>
  <r>
    <s v="KINVARA 13"/>
    <s v="S20723-16"/>
    <x v="1"/>
    <x v="0"/>
    <x v="1"/>
    <s v="Men's"/>
    <x v="1"/>
    <s v=""/>
    <m/>
    <m/>
    <m/>
    <m/>
    <m/>
    <m/>
    <m/>
    <m/>
    <m/>
    <m/>
    <m/>
    <m/>
    <n v="18"/>
    <n v="30"/>
    <n v="109"/>
    <n v="180"/>
    <n v="198"/>
    <n v="246"/>
    <n v="241"/>
    <n v="227"/>
    <n v="222"/>
    <n v="156"/>
    <n v="90"/>
    <n v="48"/>
    <n v="29"/>
    <m/>
    <n v="12"/>
    <n v="6"/>
    <m/>
    <n v="1812"/>
  </r>
  <r>
    <s v="KINVARA 13"/>
    <s v="S20723-25"/>
    <x v="102"/>
    <x v="0"/>
    <x v="1"/>
    <s v="Men's"/>
    <x v="0"/>
    <s v="008.2022"/>
    <m/>
    <m/>
    <m/>
    <m/>
    <m/>
    <m/>
    <m/>
    <m/>
    <m/>
    <m/>
    <m/>
    <m/>
    <n v="7"/>
    <n v="30"/>
    <n v="70"/>
    <n v="107"/>
    <n v="171"/>
    <n v="202"/>
    <n v="189"/>
    <n v="178"/>
    <n v="146"/>
    <n v="104"/>
    <n v="56"/>
    <n v="44"/>
    <n v="17"/>
    <m/>
    <n v="4"/>
    <n v="0"/>
    <m/>
    <n v="1325"/>
  </r>
  <r>
    <s v="KINVARA 13"/>
    <s v="S20723-25"/>
    <x v="102"/>
    <x v="0"/>
    <x v="1"/>
    <s v="Men's"/>
    <x v="4"/>
    <s v="009.2022"/>
    <m/>
    <m/>
    <m/>
    <m/>
    <m/>
    <m/>
    <m/>
    <m/>
    <m/>
    <m/>
    <m/>
    <m/>
    <m/>
    <n v="7"/>
    <n v="15"/>
    <n v="12"/>
    <n v="20"/>
    <n v="35"/>
    <n v="46"/>
    <n v="61"/>
    <n v="65"/>
    <n v="58"/>
    <n v="80"/>
    <n v="66"/>
    <n v="59"/>
    <m/>
    <n v="39"/>
    <m/>
    <m/>
    <n v="563"/>
  </r>
  <r>
    <s v="KINVARA 13"/>
    <s v="S20723-25"/>
    <x v="1"/>
    <x v="0"/>
    <x v="1"/>
    <s v="Men's"/>
    <x v="1"/>
    <s v=""/>
    <m/>
    <m/>
    <m/>
    <m/>
    <m/>
    <m/>
    <m/>
    <m/>
    <m/>
    <m/>
    <m/>
    <m/>
    <n v="7"/>
    <n v="37"/>
    <n v="85"/>
    <n v="119"/>
    <n v="191"/>
    <n v="237"/>
    <n v="235"/>
    <n v="239"/>
    <n v="211"/>
    <n v="162"/>
    <n v="136"/>
    <n v="110"/>
    <n v="76"/>
    <m/>
    <n v="43"/>
    <n v="0"/>
    <m/>
    <n v="1888"/>
  </r>
  <r>
    <s v="KINVARA 13"/>
    <s v="S20723-40"/>
    <x v="23"/>
    <x v="0"/>
    <x v="1"/>
    <s v="Men's"/>
    <x v="0"/>
    <s v="008.2022"/>
    <m/>
    <m/>
    <m/>
    <m/>
    <m/>
    <m/>
    <m/>
    <m/>
    <m/>
    <m/>
    <m/>
    <m/>
    <n v="0"/>
    <n v="1"/>
    <n v="37"/>
    <n v="73"/>
    <n v="121"/>
    <n v="167"/>
    <n v="174"/>
    <n v="149"/>
    <n v="138"/>
    <n v="106"/>
    <n v="69"/>
    <n v="45"/>
    <n v="27"/>
    <m/>
    <n v="6"/>
    <n v="0"/>
    <m/>
    <n v="1113"/>
  </r>
  <r>
    <s v="KINVARA 13"/>
    <s v="S20723-40"/>
    <x v="23"/>
    <x v="0"/>
    <x v="1"/>
    <s v="Men's"/>
    <x v="4"/>
    <s v="009.2022"/>
    <m/>
    <m/>
    <m/>
    <m/>
    <m/>
    <m/>
    <m/>
    <m/>
    <m/>
    <m/>
    <m/>
    <m/>
    <n v="34"/>
    <n v="42"/>
    <n v="137"/>
    <n v="215"/>
    <n v="272"/>
    <n v="349"/>
    <n v="391"/>
    <n v="324"/>
    <n v="320"/>
    <n v="219"/>
    <n v="176"/>
    <n v="94"/>
    <n v="74"/>
    <m/>
    <n v="41"/>
    <n v="12"/>
    <m/>
    <n v="2700"/>
  </r>
  <r>
    <s v="KINVARA 13"/>
    <s v="S20723-40"/>
    <x v="1"/>
    <x v="0"/>
    <x v="1"/>
    <s v="Men's"/>
    <x v="1"/>
    <s v=""/>
    <m/>
    <m/>
    <m/>
    <m/>
    <m/>
    <m/>
    <m/>
    <m/>
    <m/>
    <m/>
    <m/>
    <m/>
    <n v="34"/>
    <n v="43"/>
    <n v="174"/>
    <n v="288"/>
    <n v="393"/>
    <n v="516"/>
    <n v="565"/>
    <n v="473"/>
    <n v="458"/>
    <n v="325"/>
    <n v="245"/>
    <n v="139"/>
    <n v="101"/>
    <m/>
    <n v="47"/>
    <n v="12"/>
    <m/>
    <n v="3813"/>
  </r>
  <r>
    <s v="KINVARA 13"/>
    <s v="S20723-45"/>
    <x v="32"/>
    <x v="0"/>
    <x v="1"/>
    <s v="Men's"/>
    <x v="0"/>
    <s v="008.2022"/>
    <m/>
    <m/>
    <m/>
    <m/>
    <m/>
    <m/>
    <m/>
    <m/>
    <m/>
    <m/>
    <m/>
    <m/>
    <n v="5"/>
    <n v="0"/>
    <n v="2"/>
    <n v="8"/>
    <n v="16"/>
    <n v="20"/>
    <n v="21"/>
    <n v="32"/>
    <n v="25"/>
    <n v="15"/>
    <n v="11"/>
    <n v="14"/>
    <n v="10"/>
    <m/>
    <n v="11"/>
    <n v="5"/>
    <m/>
    <n v="195"/>
  </r>
  <r>
    <s v="KINVARA 13"/>
    <s v="S20723-45"/>
    <x v="32"/>
    <x v="0"/>
    <x v="1"/>
    <s v="Men's"/>
    <x v="4"/>
    <s v="009.2022"/>
    <m/>
    <m/>
    <m/>
    <m/>
    <m/>
    <m/>
    <m/>
    <m/>
    <m/>
    <m/>
    <m/>
    <m/>
    <n v="18"/>
    <n v="18"/>
    <n v="54"/>
    <n v="84"/>
    <n v="114"/>
    <n v="138"/>
    <n v="150"/>
    <n v="126"/>
    <n v="126"/>
    <n v="84"/>
    <n v="60"/>
    <n v="30"/>
    <n v="18"/>
    <m/>
    <n v="12"/>
    <m/>
    <m/>
    <n v="1032"/>
  </r>
  <r>
    <s v="KINVARA 13"/>
    <s v="S20723-45"/>
    <x v="1"/>
    <x v="0"/>
    <x v="1"/>
    <s v="Men's"/>
    <x v="1"/>
    <s v=""/>
    <m/>
    <m/>
    <m/>
    <m/>
    <m/>
    <m/>
    <m/>
    <m/>
    <m/>
    <m/>
    <m/>
    <m/>
    <n v="23"/>
    <n v="18"/>
    <n v="56"/>
    <n v="92"/>
    <n v="130"/>
    <n v="158"/>
    <n v="171"/>
    <n v="158"/>
    <n v="151"/>
    <n v="99"/>
    <n v="71"/>
    <n v="44"/>
    <n v="28"/>
    <m/>
    <n v="23"/>
    <n v="5"/>
    <m/>
    <n v="1227"/>
  </r>
  <r>
    <s v="KINVARA 13"/>
    <s v="S20723-617"/>
    <x v="101"/>
    <x v="0"/>
    <x v="1"/>
    <s v="Men's"/>
    <x v="4"/>
    <s v="009.2022"/>
    <m/>
    <m/>
    <m/>
    <m/>
    <m/>
    <m/>
    <m/>
    <m/>
    <m/>
    <m/>
    <m/>
    <m/>
    <n v="2"/>
    <n v="3"/>
    <n v="25"/>
    <n v="28"/>
    <n v="53"/>
    <n v="59"/>
    <n v="66"/>
    <n v="57"/>
    <n v="49"/>
    <n v="35"/>
    <n v="20"/>
    <n v="14"/>
    <n v="12"/>
    <m/>
    <m/>
    <m/>
    <m/>
    <n v="423"/>
  </r>
  <r>
    <s v="KINVARA 13"/>
    <s v="S20723-617"/>
    <x v="1"/>
    <x v="0"/>
    <x v="1"/>
    <s v="Men's"/>
    <x v="1"/>
    <s v=""/>
    <m/>
    <m/>
    <m/>
    <m/>
    <m/>
    <m/>
    <m/>
    <m/>
    <m/>
    <m/>
    <m/>
    <m/>
    <n v="2"/>
    <n v="3"/>
    <n v="25"/>
    <n v="28"/>
    <n v="53"/>
    <n v="59"/>
    <n v="66"/>
    <n v="57"/>
    <n v="49"/>
    <n v="35"/>
    <n v="20"/>
    <n v="14"/>
    <n v="12"/>
    <m/>
    <n v="0"/>
    <n v="0"/>
    <m/>
    <n v="423"/>
  </r>
  <r>
    <s v="KINVARA 13"/>
    <s v="S20723-65"/>
    <x v="42"/>
    <x v="0"/>
    <x v="1"/>
    <s v="Men's"/>
    <x v="4"/>
    <s v="009.2022"/>
    <m/>
    <m/>
    <m/>
    <m/>
    <m/>
    <m/>
    <m/>
    <m/>
    <m/>
    <m/>
    <m/>
    <m/>
    <n v="5"/>
    <n v="8"/>
    <n v="30"/>
    <n v="48"/>
    <n v="86"/>
    <n v="109"/>
    <n v="124"/>
    <n v="120"/>
    <n v="105"/>
    <n v="66"/>
    <n v="54"/>
    <n v="30"/>
    <n v="27"/>
    <m/>
    <n v="10"/>
    <n v="5"/>
    <m/>
    <n v="827"/>
  </r>
  <r>
    <s v="KINVARA 13"/>
    <s v="S20723-65"/>
    <x v="1"/>
    <x v="0"/>
    <x v="1"/>
    <s v="Men's"/>
    <x v="1"/>
    <s v=""/>
    <m/>
    <m/>
    <m/>
    <m/>
    <m/>
    <m/>
    <m/>
    <m/>
    <m/>
    <m/>
    <m/>
    <m/>
    <n v="5"/>
    <n v="8"/>
    <n v="30"/>
    <n v="48"/>
    <n v="86"/>
    <n v="109"/>
    <n v="124"/>
    <n v="120"/>
    <n v="105"/>
    <n v="66"/>
    <n v="54"/>
    <n v="30"/>
    <n v="27"/>
    <m/>
    <n v="10"/>
    <n v="5"/>
    <m/>
    <n v="827"/>
  </r>
  <r>
    <s v="KINVARA 13"/>
    <s v="S20723-85"/>
    <x v="43"/>
    <x v="0"/>
    <x v="1"/>
    <s v="Men's"/>
    <x v="0"/>
    <s v="008.2022"/>
    <m/>
    <m/>
    <m/>
    <m/>
    <m/>
    <m/>
    <m/>
    <m/>
    <m/>
    <m/>
    <m/>
    <m/>
    <n v="13"/>
    <n v="21"/>
    <n v="39"/>
    <n v="46"/>
    <n v="113"/>
    <n v="119"/>
    <n v="172"/>
    <n v="142"/>
    <n v="160"/>
    <n v="105"/>
    <n v="88"/>
    <n v="31"/>
    <n v="23"/>
    <m/>
    <n v="16"/>
    <n v="13"/>
    <m/>
    <n v="1101"/>
  </r>
  <r>
    <s v="KINVARA 13"/>
    <s v="S20723-85"/>
    <x v="43"/>
    <x v="0"/>
    <x v="1"/>
    <s v="Men's"/>
    <x v="4"/>
    <s v="009.2022"/>
    <m/>
    <m/>
    <m/>
    <m/>
    <m/>
    <m/>
    <m/>
    <m/>
    <m/>
    <m/>
    <m/>
    <m/>
    <m/>
    <n v="3"/>
    <n v="51"/>
    <n v="97"/>
    <n v="102"/>
    <n v="150"/>
    <n v="121"/>
    <n v="133"/>
    <n v="98"/>
    <n v="79"/>
    <n v="54"/>
    <n v="51"/>
    <n v="54"/>
    <m/>
    <n v="6"/>
    <m/>
    <m/>
    <n v="999"/>
  </r>
  <r>
    <s v="KINVARA 13"/>
    <s v="S20723-85"/>
    <x v="1"/>
    <x v="0"/>
    <x v="1"/>
    <s v="Men's"/>
    <x v="1"/>
    <s v=""/>
    <m/>
    <m/>
    <m/>
    <m/>
    <m/>
    <m/>
    <m/>
    <m/>
    <m/>
    <m/>
    <m/>
    <m/>
    <n v="13"/>
    <n v="24"/>
    <n v="90"/>
    <n v="143"/>
    <n v="215"/>
    <n v="269"/>
    <n v="293"/>
    <n v="275"/>
    <n v="258"/>
    <n v="184"/>
    <n v="142"/>
    <n v="82"/>
    <n v="77"/>
    <m/>
    <n v="22"/>
    <n v="13"/>
    <m/>
    <n v="2100"/>
  </r>
  <r>
    <s v="KINVARA 13"/>
    <s v="SK265520"/>
    <x v="103"/>
    <x v="2"/>
    <x v="1"/>
    <s v="Boys"/>
    <x v="15"/>
    <s v="008.2022"/>
    <n v="23"/>
    <n v="28"/>
    <n v="33"/>
    <n v="28"/>
    <n v="55"/>
    <n v="39"/>
    <n v="70"/>
    <n v="41"/>
    <n v="73"/>
    <n v="43"/>
    <n v="70"/>
    <n v="35"/>
    <n v="45"/>
    <m/>
    <m/>
    <m/>
    <m/>
    <m/>
    <m/>
    <n v="6"/>
    <n v="3"/>
    <n v="5"/>
    <n v="6"/>
    <n v="10"/>
    <n v="16"/>
    <n v="5"/>
    <m/>
    <m/>
    <m/>
    <n v="634"/>
  </r>
  <r>
    <s v="KINVARA 13"/>
    <s v="SK265520"/>
    <x v="1"/>
    <x v="2"/>
    <x v="1"/>
    <s v="Boys"/>
    <x v="1"/>
    <s v=""/>
    <n v="23"/>
    <n v="28"/>
    <n v="33"/>
    <n v="28"/>
    <n v="55"/>
    <n v="39"/>
    <n v="70"/>
    <n v="41"/>
    <n v="73"/>
    <n v="43"/>
    <n v="70"/>
    <n v="35"/>
    <n v="45"/>
    <m/>
    <m/>
    <m/>
    <m/>
    <m/>
    <m/>
    <n v="6"/>
    <n v="3"/>
    <n v="5"/>
    <n v="6"/>
    <n v="10"/>
    <n v="16"/>
    <n v="5"/>
    <m/>
    <m/>
    <m/>
    <n v="634"/>
  </r>
  <r>
    <s v="KINVARA 13 A/C"/>
    <s v="SK165526"/>
    <x v="104"/>
    <x v="2"/>
    <x v="1"/>
    <s v="GIRLS"/>
    <x v="2"/>
    <s v="008.2022"/>
    <n v="50"/>
    <n v="34"/>
    <n v="32"/>
    <n v="58"/>
    <n v="28"/>
    <m/>
    <m/>
    <m/>
    <m/>
    <m/>
    <m/>
    <m/>
    <m/>
    <m/>
    <m/>
    <m/>
    <m/>
    <m/>
    <m/>
    <n v="21"/>
    <n v="32"/>
    <n v="16"/>
    <n v="33"/>
    <n v="32"/>
    <n v="61"/>
    <n v="12"/>
    <m/>
    <m/>
    <m/>
    <n v="409"/>
  </r>
  <r>
    <s v="KINVARA 13 A/C"/>
    <s v="SK165526"/>
    <x v="1"/>
    <x v="2"/>
    <x v="1"/>
    <s v="GIRLS"/>
    <x v="1"/>
    <s v=""/>
    <n v="50"/>
    <n v="34"/>
    <n v="32"/>
    <n v="58"/>
    <n v="28"/>
    <m/>
    <m/>
    <m/>
    <m/>
    <m/>
    <m/>
    <m/>
    <m/>
    <m/>
    <m/>
    <m/>
    <m/>
    <m/>
    <m/>
    <n v="21"/>
    <n v="32"/>
    <n v="16"/>
    <n v="33"/>
    <n v="32"/>
    <n v="61"/>
    <n v="12"/>
    <m/>
    <m/>
    <m/>
    <n v="409"/>
  </r>
  <r>
    <s v="KINVARA 13 A/C"/>
    <s v="SK265524"/>
    <x v="103"/>
    <x v="2"/>
    <x v="1"/>
    <s v="Boys"/>
    <x v="2"/>
    <s v="008.2022"/>
    <n v="17"/>
    <n v="20"/>
    <n v="6"/>
    <n v="59"/>
    <n v="22"/>
    <m/>
    <m/>
    <m/>
    <m/>
    <m/>
    <m/>
    <m/>
    <m/>
    <m/>
    <m/>
    <m/>
    <m/>
    <m/>
    <m/>
    <n v="15"/>
    <n v="19"/>
    <n v="15"/>
    <n v="11"/>
    <n v="34"/>
    <n v="36"/>
    <n v="19"/>
    <m/>
    <m/>
    <m/>
    <n v="273"/>
  </r>
  <r>
    <s v="KINVARA 13 A/C"/>
    <s v="SK265524"/>
    <x v="1"/>
    <x v="2"/>
    <x v="1"/>
    <s v="Boys"/>
    <x v="1"/>
    <s v=""/>
    <n v="17"/>
    <n v="20"/>
    <n v="6"/>
    <n v="59"/>
    <n v="22"/>
    <m/>
    <m/>
    <m/>
    <m/>
    <m/>
    <m/>
    <m/>
    <m/>
    <m/>
    <m/>
    <m/>
    <m/>
    <m/>
    <m/>
    <n v="15"/>
    <n v="19"/>
    <n v="15"/>
    <n v="11"/>
    <n v="34"/>
    <n v="36"/>
    <n v="19"/>
    <m/>
    <m/>
    <m/>
    <n v="273"/>
  </r>
  <r>
    <s v="KINVARA 14"/>
    <s v="S10823-16"/>
    <x v="105"/>
    <x v="0"/>
    <x v="1"/>
    <s v="Women's"/>
    <x v="37"/>
    <s v="003.2023"/>
    <m/>
    <m/>
    <m/>
    <m/>
    <m/>
    <m/>
    <m/>
    <m/>
    <n v="5"/>
    <n v="0"/>
    <n v="14"/>
    <n v="25"/>
    <n v="85"/>
    <n v="111"/>
    <n v="149"/>
    <n v="152"/>
    <n v="148"/>
    <n v="127"/>
    <n v="85"/>
    <n v="20"/>
    <n v="8"/>
    <n v="3"/>
    <n v="3"/>
    <m/>
    <m/>
    <m/>
    <m/>
    <m/>
    <m/>
    <n v="935"/>
  </r>
  <r>
    <s v="KINVARA 14"/>
    <s v="S10823-16"/>
    <x v="1"/>
    <x v="0"/>
    <x v="1"/>
    <s v="Women's"/>
    <x v="1"/>
    <s v=""/>
    <m/>
    <m/>
    <m/>
    <m/>
    <m/>
    <m/>
    <m/>
    <m/>
    <n v="5"/>
    <n v="0"/>
    <n v="14"/>
    <n v="25"/>
    <n v="85"/>
    <n v="111"/>
    <n v="149"/>
    <n v="152"/>
    <n v="148"/>
    <n v="127"/>
    <n v="85"/>
    <n v="20"/>
    <n v="8"/>
    <n v="3"/>
    <n v="3"/>
    <m/>
    <m/>
    <m/>
    <m/>
    <m/>
    <m/>
    <n v="935"/>
  </r>
  <r>
    <s v="KINVARA 14"/>
    <s v="S10823-25"/>
    <x v="106"/>
    <x v="0"/>
    <x v="1"/>
    <s v="Women's"/>
    <x v="37"/>
    <s v="003.2023"/>
    <m/>
    <m/>
    <m/>
    <m/>
    <m/>
    <m/>
    <m/>
    <m/>
    <n v="0"/>
    <n v="0"/>
    <n v="0"/>
    <n v="25"/>
    <n v="45"/>
    <n v="56"/>
    <n v="87"/>
    <n v="69"/>
    <n v="79"/>
    <n v="59"/>
    <n v="37"/>
    <n v="3"/>
    <n v="0"/>
    <n v="0"/>
    <n v="0"/>
    <m/>
    <m/>
    <m/>
    <m/>
    <m/>
    <m/>
    <n v="460"/>
  </r>
  <r>
    <s v="KINVARA 14"/>
    <s v="S10823-25"/>
    <x v="106"/>
    <x v="0"/>
    <x v="1"/>
    <s v="Women's"/>
    <x v="22"/>
    <s v="003.2023"/>
    <m/>
    <m/>
    <m/>
    <m/>
    <m/>
    <m/>
    <m/>
    <m/>
    <n v="11"/>
    <n v="12"/>
    <n v="18"/>
    <m/>
    <n v="12"/>
    <n v="13"/>
    <n v="13"/>
    <n v="30"/>
    <n v="2"/>
    <m/>
    <n v="13"/>
    <n v="22"/>
    <n v="27"/>
    <n v="10"/>
    <n v="7"/>
    <m/>
    <m/>
    <m/>
    <m/>
    <m/>
    <m/>
    <n v="190"/>
  </r>
  <r>
    <s v="KINVARA 14"/>
    <s v="S10823-25"/>
    <x v="1"/>
    <x v="0"/>
    <x v="1"/>
    <s v="Women's"/>
    <x v="1"/>
    <s v=""/>
    <m/>
    <m/>
    <m/>
    <m/>
    <m/>
    <m/>
    <m/>
    <m/>
    <n v="11"/>
    <n v="12"/>
    <n v="18"/>
    <n v="25"/>
    <n v="57"/>
    <n v="69"/>
    <n v="100"/>
    <n v="99"/>
    <n v="81"/>
    <n v="59"/>
    <n v="50"/>
    <n v="25"/>
    <n v="27"/>
    <n v="10"/>
    <n v="7"/>
    <m/>
    <m/>
    <m/>
    <m/>
    <m/>
    <m/>
    <n v="650"/>
  </r>
  <r>
    <s v="KINVARA 14"/>
    <s v="S10823-35"/>
    <x v="65"/>
    <x v="0"/>
    <x v="1"/>
    <s v="Women's"/>
    <x v="37"/>
    <s v="003.2023"/>
    <m/>
    <m/>
    <m/>
    <m/>
    <m/>
    <m/>
    <m/>
    <m/>
    <n v="5"/>
    <n v="3"/>
    <n v="9"/>
    <n v="19"/>
    <n v="41"/>
    <n v="49"/>
    <n v="75"/>
    <n v="69"/>
    <n v="61"/>
    <n v="51"/>
    <n v="39"/>
    <n v="6"/>
    <n v="2"/>
    <n v="0"/>
    <n v="0"/>
    <m/>
    <m/>
    <m/>
    <m/>
    <m/>
    <m/>
    <n v="429"/>
  </r>
  <r>
    <s v="KINVARA 14"/>
    <s v="S10823-35"/>
    <x v="1"/>
    <x v="0"/>
    <x v="1"/>
    <s v="Women's"/>
    <x v="1"/>
    <s v=""/>
    <m/>
    <m/>
    <m/>
    <m/>
    <m/>
    <m/>
    <m/>
    <m/>
    <n v="5"/>
    <n v="3"/>
    <n v="9"/>
    <n v="19"/>
    <n v="41"/>
    <n v="49"/>
    <n v="75"/>
    <n v="69"/>
    <n v="61"/>
    <n v="51"/>
    <n v="39"/>
    <n v="6"/>
    <n v="2"/>
    <n v="0"/>
    <n v="0"/>
    <m/>
    <m/>
    <m/>
    <m/>
    <m/>
    <m/>
    <n v="429"/>
  </r>
  <r>
    <s v="KINVARA 14"/>
    <s v="S10823-85"/>
    <x v="91"/>
    <x v="0"/>
    <x v="1"/>
    <s v="Women's"/>
    <x v="36"/>
    <s v="004.2023"/>
    <m/>
    <m/>
    <m/>
    <m/>
    <m/>
    <m/>
    <m/>
    <m/>
    <n v="3"/>
    <n v="7"/>
    <n v="0"/>
    <n v="0"/>
    <n v="0"/>
    <n v="0"/>
    <n v="2"/>
    <n v="3"/>
    <n v="0"/>
    <n v="2"/>
    <n v="7"/>
    <n v="12"/>
    <n v="12"/>
    <n v="6"/>
    <n v="2"/>
    <m/>
    <m/>
    <m/>
    <m/>
    <m/>
    <m/>
    <n v="56"/>
  </r>
  <r>
    <s v="KINVARA 14"/>
    <s v="S10823-85"/>
    <x v="1"/>
    <x v="0"/>
    <x v="1"/>
    <s v="Women's"/>
    <x v="1"/>
    <s v=""/>
    <m/>
    <m/>
    <m/>
    <m/>
    <m/>
    <m/>
    <m/>
    <m/>
    <n v="3"/>
    <n v="7"/>
    <n v="0"/>
    <n v="0"/>
    <n v="0"/>
    <n v="0"/>
    <n v="2"/>
    <n v="3"/>
    <n v="0"/>
    <n v="2"/>
    <n v="7"/>
    <n v="12"/>
    <n v="12"/>
    <n v="6"/>
    <n v="2"/>
    <m/>
    <m/>
    <m/>
    <m/>
    <m/>
    <m/>
    <n v="56"/>
  </r>
  <r>
    <s v="KINVARA 14"/>
    <s v="S20823-16"/>
    <x v="44"/>
    <x v="0"/>
    <x v="1"/>
    <s v="Men's"/>
    <x v="37"/>
    <s v="003.2023"/>
    <m/>
    <m/>
    <m/>
    <m/>
    <m/>
    <m/>
    <m/>
    <m/>
    <m/>
    <m/>
    <m/>
    <m/>
    <n v="11"/>
    <n v="11"/>
    <n v="74"/>
    <n v="143"/>
    <n v="218"/>
    <n v="252"/>
    <n v="289"/>
    <n v="261"/>
    <n v="239"/>
    <n v="188"/>
    <n v="136"/>
    <n v="75"/>
    <n v="59"/>
    <m/>
    <n v="19"/>
    <n v="6"/>
    <m/>
    <n v="1981"/>
  </r>
  <r>
    <s v="KINVARA 14"/>
    <s v="S20823-16"/>
    <x v="44"/>
    <x v="0"/>
    <x v="1"/>
    <s v="Men's"/>
    <x v="28"/>
    <s v="003.2023"/>
    <m/>
    <m/>
    <m/>
    <m/>
    <m/>
    <m/>
    <m/>
    <m/>
    <m/>
    <m/>
    <m/>
    <m/>
    <n v="4"/>
    <n v="17"/>
    <n v="22"/>
    <n v="5"/>
    <m/>
    <n v="68"/>
    <n v="54"/>
    <n v="21"/>
    <n v="41"/>
    <m/>
    <m/>
    <n v="1"/>
    <m/>
    <m/>
    <n v="13"/>
    <m/>
    <m/>
    <n v="246"/>
  </r>
  <r>
    <s v="KINVARA 14"/>
    <s v="S20823-16"/>
    <x v="1"/>
    <x v="0"/>
    <x v="1"/>
    <s v="Men's"/>
    <x v="1"/>
    <s v=""/>
    <m/>
    <m/>
    <m/>
    <m/>
    <m/>
    <m/>
    <m/>
    <m/>
    <m/>
    <m/>
    <m/>
    <m/>
    <n v="15"/>
    <n v="28"/>
    <n v="96"/>
    <n v="148"/>
    <n v="218"/>
    <n v="320"/>
    <n v="343"/>
    <n v="282"/>
    <n v="280"/>
    <n v="188"/>
    <n v="136"/>
    <n v="76"/>
    <n v="59"/>
    <m/>
    <n v="32"/>
    <n v="6"/>
    <m/>
    <n v="2227"/>
  </r>
  <r>
    <s v="KINVARA 14"/>
    <s v="S20823-25"/>
    <x v="107"/>
    <x v="0"/>
    <x v="1"/>
    <s v="Men's"/>
    <x v="37"/>
    <s v="003.2023"/>
    <m/>
    <m/>
    <m/>
    <m/>
    <m/>
    <m/>
    <m/>
    <m/>
    <m/>
    <m/>
    <m/>
    <m/>
    <n v="24"/>
    <n v="30"/>
    <n v="94"/>
    <n v="178"/>
    <n v="227"/>
    <n v="278"/>
    <n v="319"/>
    <n v="255"/>
    <n v="234"/>
    <n v="171"/>
    <n v="131"/>
    <n v="61"/>
    <n v="43"/>
    <m/>
    <n v="30"/>
    <n v="10"/>
    <m/>
    <n v="2085"/>
  </r>
  <r>
    <s v="KINVARA 14"/>
    <s v="S20823-25"/>
    <x v="1"/>
    <x v="0"/>
    <x v="1"/>
    <s v="Men's"/>
    <x v="1"/>
    <s v=""/>
    <m/>
    <m/>
    <m/>
    <m/>
    <m/>
    <m/>
    <m/>
    <m/>
    <m/>
    <m/>
    <m/>
    <m/>
    <n v="24"/>
    <n v="30"/>
    <n v="94"/>
    <n v="178"/>
    <n v="227"/>
    <n v="278"/>
    <n v="319"/>
    <n v="255"/>
    <n v="234"/>
    <n v="171"/>
    <n v="131"/>
    <n v="61"/>
    <n v="43"/>
    <m/>
    <n v="30"/>
    <n v="10"/>
    <m/>
    <n v="2085"/>
  </r>
  <r>
    <s v="KINVARA 14"/>
    <s v="S20823-35"/>
    <x v="65"/>
    <x v="0"/>
    <x v="1"/>
    <s v="Men's"/>
    <x v="37"/>
    <s v="003.2023"/>
    <m/>
    <m/>
    <m/>
    <m/>
    <m/>
    <m/>
    <m/>
    <m/>
    <m/>
    <m/>
    <m/>
    <m/>
    <n v="0"/>
    <n v="0"/>
    <n v="5"/>
    <n v="27"/>
    <n v="58"/>
    <n v="53"/>
    <n v="82"/>
    <n v="79"/>
    <n v="73"/>
    <n v="60"/>
    <n v="50"/>
    <n v="24"/>
    <n v="17"/>
    <m/>
    <n v="1"/>
    <n v="1"/>
    <m/>
    <n v="530"/>
  </r>
  <r>
    <s v="KINVARA 14"/>
    <s v="S20823-35"/>
    <x v="65"/>
    <x v="0"/>
    <x v="1"/>
    <s v="Men's"/>
    <x v="28"/>
    <s v="003.2023"/>
    <m/>
    <m/>
    <m/>
    <m/>
    <m/>
    <m/>
    <m/>
    <m/>
    <m/>
    <m/>
    <m/>
    <m/>
    <n v="11"/>
    <n v="14"/>
    <n v="50"/>
    <n v="70"/>
    <n v="80"/>
    <n v="124"/>
    <n v="115"/>
    <n v="87"/>
    <n v="83"/>
    <n v="60"/>
    <n v="34"/>
    <n v="26"/>
    <n v="19"/>
    <m/>
    <n v="11"/>
    <n v="6"/>
    <m/>
    <n v="790"/>
  </r>
  <r>
    <s v="KINVARA 14"/>
    <s v="S20823-35"/>
    <x v="1"/>
    <x v="0"/>
    <x v="1"/>
    <s v="Men's"/>
    <x v="1"/>
    <s v=""/>
    <m/>
    <m/>
    <m/>
    <m/>
    <m/>
    <m/>
    <m/>
    <m/>
    <m/>
    <m/>
    <m/>
    <m/>
    <n v="11"/>
    <n v="14"/>
    <n v="55"/>
    <n v="97"/>
    <n v="138"/>
    <n v="177"/>
    <n v="197"/>
    <n v="166"/>
    <n v="156"/>
    <n v="120"/>
    <n v="84"/>
    <n v="50"/>
    <n v="36"/>
    <m/>
    <n v="12"/>
    <n v="7"/>
    <m/>
    <n v="1320"/>
  </r>
  <r>
    <s v="KINVARA 14"/>
    <s v="S20823-85"/>
    <x v="91"/>
    <x v="0"/>
    <x v="1"/>
    <s v="Men's"/>
    <x v="36"/>
    <s v="004.2023"/>
    <m/>
    <m/>
    <m/>
    <m/>
    <m/>
    <m/>
    <m/>
    <m/>
    <m/>
    <m/>
    <m/>
    <m/>
    <n v="7"/>
    <n v="50"/>
    <n v="52"/>
    <n v="68"/>
    <n v="114"/>
    <n v="113"/>
    <n v="94"/>
    <n v="74"/>
    <n v="65"/>
    <n v="76"/>
    <n v="23"/>
    <n v="15"/>
    <n v="14"/>
    <m/>
    <n v="9"/>
    <n v="6"/>
    <m/>
    <n v="780"/>
  </r>
  <r>
    <s v="KINVARA 14"/>
    <s v="S20823-85"/>
    <x v="1"/>
    <x v="0"/>
    <x v="1"/>
    <s v="Men's"/>
    <x v="1"/>
    <s v=""/>
    <m/>
    <m/>
    <m/>
    <m/>
    <m/>
    <m/>
    <m/>
    <m/>
    <m/>
    <m/>
    <m/>
    <m/>
    <n v="7"/>
    <n v="50"/>
    <n v="52"/>
    <n v="68"/>
    <n v="114"/>
    <n v="113"/>
    <n v="94"/>
    <n v="74"/>
    <n v="65"/>
    <n v="76"/>
    <n v="23"/>
    <n v="15"/>
    <n v="14"/>
    <m/>
    <n v="9"/>
    <n v="6"/>
    <m/>
    <n v="780"/>
  </r>
  <r>
    <s v="KINVARA 14 A/C"/>
    <s v="SK166826"/>
    <x v="108"/>
    <x v="2"/>
    <x v="1"/>
    <s v="GIRLS"/>
    <x v="38"/>
    <s v="002.2023"/>
    <n v="120"/>
    <n v="49"/>
    <n v="115"/>
    <n v="57"/>
    <n v="84"/>
    <m/>
    <m/>
    <m/>
    <m/>
    <m/>
    <m/>
    <m/>
    <m/>
    <m/>
    <m/>
    <m/>
    <m/>
    <m/>
    <m/>
    <n v="24"/>
    <n v="58"/>
    <n v="23"/>
    <n v="67"/>
    <n v="43"/>
    <n v="124"/>
    <n v="33"/>
    <m/>
    <m/>
    <m/>
    <n v="797"/>
  </r>
  <r>
    <s v="KINVARA 14 A/C"/>
    <s v="SK166826"/>
    <x v="1"/>
    <x v="2"/>
    <x v="1"/>
    <s v="GIRLS"/>
    <x v="1"/>
    <s v=""/>
    <n v="120"/>
    <n v="49"/>
    <n v="115"/>
    <n v="57"/>
    <n v="84"/>
    <n v="0"/>
    <n v="0"/>
    <n v="0"/>
    <n v="0"/>
    <n v="0"/>
    <n v="0"/>
    <n v="0"/>
    <n v="0"/>
    <m/>
    <m/>
    <m/>
    <m/>
    <m/>
    <m/>
    <n v="24"/>
    <n v="58"/>
    <n v="23"/>
    <n v="67"/>
    <n v="43"/>
    <n v="124"/>
    <n v="33"/>
    <m/>
    <m/>
    <m/>
    <n v="797"/>
  </r>
  <r>
    <s v="KINVARA 14 A/C"/>
    <s v="SK266824"/>
    <x v="109"/>
    <x v="2"/>
    <x v="1"/>
    <s v="Boys"/>
    <x v="38"/>
    <s v="002.2023"/>
    <n v="158"/>
    <n v="52"/>
    <n v="146"/>
    <n v="68"/>
    <n v="101"/>
    <m/>
    <m/>
    <m/>
    <m/>
    <m/>
    <m/>
    <m/>
    <m/>
    <m/>
    <m/>
    <m/>
    <m/>
    <m/>
    <m/>
    <n v="33"/>
    <n v="92"/>
    <n v="34"/>
    <n v="94"/>
    <n v="55"/>
    <n v="155"/>
    <n v="36"/>
    <m/>
    <m/>
    <m/>
    <n v="1024"/>
  </r>
  <r>
    <s v="KINVARA 14 A/C"/>
    <s v="SK266824"/>
    <x v="1"/>
    <x v="2"/>
    <x v="1"/>
    <s v="Boys"/>
    <x v="1"/>
    <s v=""/>
    <n v="158"/>
    <n v="52"/>
    <n v="146"/>
    <n v="68"/>
    <n v="101"/>
    <n v="0"/>
    <n v="0"/>
    <n v="0"/>
    <n v="0"/>
    <n v="0"/>
    <n v="0"/>
    <n v="0"/>
    <n v="0"/>
    <m/>
    <m/>
    <m/>
    <m/>
    <m/>
    <m/>
    <n v="33"/>
    <n v="92"/>
    <n v="34"/>
    <n v="94"/>
    <n v="55"/>
    <n v="155"/>
    <n v="36"/>
    <m/>
    <m/>
    <m/>
    <n v="1024"/>
  </r>
  <r>
    <s v="KINVARA 14 A/C JR"/>
    <s v="SL167117"/>
    <x v="110"/>
    <x v="2"/>
    <x v="1"/>
    <s v="GIRLS"/>
    <x v="38"/>
    <s v="002.2023"/>
    <m/>
    <m/>
    <m/>
    <m/>
    <m/>
    <m/>
    <n v="12"/>
    <n v="12"/>
    <n v="12"/>
    <n v="18"/>
    <n v="30"/>
    <n v="30"/>
    <n v="30"/>
    <n v="30"/>
    <n v="30"/>
    <n v="30"/>
    <n v="24"/>
    <n v="18"/>
    <n v="6"/>
    <n v="6"/>
    <n v="6"/>
    <n v="6"/>
    <n v="6"/>
    <m/>
    <m/>
    <m/>
    <m/>
    <m/>
    <m/>
    <n v="306"/>
  </r>
  <r>
    <s v="KINVARA 14 A/C JR"/>
    <s v="SL167117"/>
    <x v="1"/>
    <x v="2"/>
    <x v="1"/>
    <s v="GIRLS"/>
    <x v="1"/>
    <s v=""/>
    <m/>
    <m/>
    <m/>
    <m/>
    <m/>
    <m/>
    <n v="12"/>
    <n v="12"/>
    <n v="12"/>
    <n v="18"/>
    <n v="30"/>
    <n v="30"/>
    <n v="30"/>
    <n v="30"/>
    <n v="30"/>
    <n v="30"/>
    <n v="24"/>
    <n v="18"/>
    <n v="6"/>
    <n v="6"/>
    <n v="6"/>
    <n v="6"/>
    <n v="6"/>
    <m/>
    <m/>
    <m/>
    <m/>
    <m/>
    <m/>
    <n v="306"/>
  </r>
  <r>
    <s v="KINVARA 14 LTT"/>
    <s v="SK166822"/>
    <x v="108"/>
    <x v="2"/>
    <x v="1"/>
    <s v="GIRLS"/>
    <x v="38"/>
    <s v="002.2023"/>
    <n v="48"/>
    <n v="40"/>
    <n v="46"/>
    <n v="53"/>
    <n v="88"/>
    <n v="31"/>
    <n v="74"/>
    <n v="32"/>
    <n v="74"/>
    <n v="39"/>
    <n v="74"/>
    <n v="42"/>
    <n v="42"/>
    <m/>
    <m/>
    <m/>
    <m/>
    <m/>
    <m/>
    <n v="11"/>
    <n v="27"/>
    <n v="11"/>
    <n v="33"/>
    <n v="21"/>
    <n v="48"/>
    <n v="15"/>
    <m/>
    <m/>
    <m/>
    <n v="849"/>
  </r>
  <r>
    <s v="KINVARA 14 LTT"/>
    <s v="SK166822"/>
    <x v="108"/>
    <x v="2"/>
    <x v="1"/>
    <s v="GIRLS"/>
    <x v="39"/>
    <s v="002.2023"/>
    <m/>
    <m/>
    <m/>
    <m/>
    <m/>
    <m/>
    <n v="9"/>
    <n v="5"/>
    <m/>
    <n v="5"/>
    <m/>
    <n v="7"/>
    <n v="10"/>
    <m/>
    <m/>
    <m/>
    <m/>
    <m/>
    <m/>
    <m/>
    <m/>
    <m/>
    <m/>
    <m/>
    <m/>
    <m/>
    <m/>
    <m/>
    <m/>
    <n v="36"/>
  </r>
  <r>
    <s v="KINVARA 14 LTT"/>
    <s v="SK166822"/>
    <x v="1"/>
    <x v="2"/>
    <x v="1"/>
    <s v="GIRLS"/>
    <x v="1"/>
    <s v=""/>
    <n v="48"/>
    <n v="40"/>
    <n v="46"/>
    <n v="53"/>
    <n v="88"/>
    <n v="31"/>
    <n v="83"/>
    <n v="37"/>
    <n v="74"/>
    <n v="44"/>
    <n v="74"/>
    <n v="49"/>
    <n v="52"/>
    <m/>
    <m/>
    <m/>
    <m/>
    <m/>
    <m/>
    <n v="11"/>
    <n v="27"/>
    <n v="11"/>
    <n v="33"/>
    <n v="21"/>
    <n v="48"/>
    <n v="15"/>
    <m/>
    <m/>
    <m/>
    <n v="885"/>
  </r>
  <r>
    <s v="KINVARA 14 LTT"/>
    <s v="SK266820"/>
    <x v="109"/>
    <x v="2"/>
    <x v="1"/>
    <s v="Boys"/>
    <x v="38"/>
    <s v="002.2023"/>
    <n v="99"/>
    <n v="25"/>
    <n v="88"/>
    <n v="37"/>
    <n v="53"/>
    <m/>
    <m/>
    <m/>
    <m/>
    <m/>
    <n v="5"/>
    <m/>
    <m/>
    <m/>
    <m/>
    <m/>
    <m/>
    <m/>
    <m/>
    <n v="25"/>
    <n v="64"/>
    <n v="25"/>
    <n v="76"/>
    <n v="45"/>
    <n v="107"/>
    <n v="31"/>
    <m/>
    <m/>
    <m/>
    <n v="680"/>
  </r>
  <r>
    <s v="KINVARA 14 LTT"/>
    <s v="SK266820"/>
    <x v="1"/>
    <x v="2"/>
    <x v="1"/>
    <s v="Boys"/>
    <x v="1"/>
    <s v=""/>
    <n v="99"/>
    <n v="25"/>
    <n v="88"/>
    <n v="37"/>
    <n v="53"/>
    <n v="0"/>
    <n v="0"/>
    <n v="0"/>
    <n v="0"/>
    <n v="0"/>
    <n v="5"/>
    <n v="0"/>
    <n v="0"/>
    <m/>
    <m/>
    <m/>
    <m/>
    <m/>
    <m/>
    <n v="25"/>
    <n v="64"/>
    <n v="25"/>
    <n v="76"/>
    <n v="45"/>
    <n v="107"/>
    <n v="31"/>
    <m/>
    <m/>
    <m/>
    <n v="680"/>
  </r>
  <r>
    <s v="MUNCHEN 4"/>
    <s v="S10554-35"/>
    <x v="111"/>
    <x v="0"/>
    <x v="3"/>
    <s v="Women's"/>
    <x v="0"/>
    <s v="008.2022"/>
    <m/>
    <m/>
    <m/>
    <m/>
    <m/>
    <m/>
    <m/>
    <m/>
    <n v="9"/>
    <n v="5"/>
    <n v="3"/>
    <n v="0"/>
    <n v="45"/>
    <n v="64"/>
    <n v="1"/>
    <n v="0"/>
    <n v="0"/>
    <n v="0"/>
    <n v="0"/>
    <n v="0"/>
    <n v="0"/>
    <n v="0"/>
    <n v="0"/>
    <m/>
    <m/>
    <m/>
    <m/>
    <m/>
    <m/>
    <n v="127"/>
  </r>
  <r>
    <s v="MUNCHEN 4"/>
    <s v="S10554-35"/>
    <x v="1"/>
    <x v="0"/>
    <x v="3"/>
    <s v="Women's"/>
    <x v="1"/>
    <s v=""/>
    <m/>
    <m/>
    <m/>
    <m/>
    <m/>
    <m/>
    <m/>
    <m/>
    <n v="9"/>
    <n v="5"/>
    <n v="3"/>
    <n v="0"/>
    <n v="45"/>
    <n v="64"/>
    <n v="1"/>
    <n v="0"/>
    <n v="0"/>
    <n v="0"/>
    <n v="0"/>
    <n v="0"/>
    <n v="0"/>
    <n v="0"/>
    <n v="0"/>
    <m/>
    <m/>
    <m/>
    <m/>
    <m/>
    <m/>
    <n v="127"/>
  </r>
  <r>
    <s v="MUNCHEN 4"/>
    <s v="S10554-55"/>
    <x v="77"/>
    <x v="0"/>
    <x v="3"/>
    <s v="Women's"/>
    <x v="0"/>
    <s v="008.2022"/>
    <m/>
    <m/>
    <m/>
    <m/>
    <m/>
    <m/>
    <m/>
    <m/>
    <n v="3"/>
    <n v="4"/>
    <n v="4"/>
    <n v="29"/>
    <n v="110"/>
    <n v="151"/>
    <n v="193"/>
    <n v="49"/>
    <n v="89"/>
    <n v="54"/>
    <n v="51"/>
    <n v="53"/>
    <n v="31"/>
    <n v="0"/>
    <n v="10"/>
    <m/>
    <m/>
    <m/>
    <m/>
    <m/>
    <m/>
    <n v="831"/>
  </r>
  <r>
    <s v="MUNCHEN 4"/>
    <s v="S10554-55"/>
    <x v="77"/>
    <x v="0"/>
    <x v="3"/>
    <s v="Women's"/>
    <x v="4"/>
    <s v="009.2022"/>
    <m/>
    <m/>
    <m/>
    <m/>
    <m/>
    <m/>
    <m/>
    <m/>
    <m/>
    <m/>
    <n v="30"/>
    <n v="41"/>
    <n v="112"/>
    <n v="182"/>
    <n v="336"/>
    <n v="468"/>
    <n v="462"/>
    <n v="456"/>
    <n v="343"/>
    <n v="218"/>
    <n v="134"/>
    <n v="46"/>
    <n v="22"/>
    <m/>
    <m/>
    <m/>
    <m/>
    <m/>
    <m/>
    <n v="2850"/>
  </r>
  <r>
    <s v="MUNCHEN 4"/>
    <s v="S10554-55"/>
    <x v="1"/>
    <x v="0"/>
    <x v="3"/>
    <s v="Women's"/>
    <x v="1"/>
    <s v=""/>
    <m/>
    <m/>
    <m/>
    <m/>
    <m/>
    <m/>
    <m/>
    <m/>
    <n v="3"/>
    <n v="4"/>
    <n v="34"/>
    <n v="70"/>
    <n v="222"/>
    <n v="333"/>
    <n v="529"/>
    <n v="517"/>
    <n v="551"/>
    <n v="510"/>
    <n v="394"/>
    <n v="271"/>
    <n v="165"/>
    <n v="46"/>
    <n v="32"/>
    <m/>
    <m/>
    <m/>
    <m/>
    <m/>
    <m/>
    <n v="3681"/>
  </r>
  <r>
    <s v="MUNCHEN 4"/>
    <s v="S20554-25"/>
    <x v="112"/>
    <x v="0"/>
    <x v="3"/>
    <s v="Men's"/>
    <x v="0"/>
    <s v="008.2022"/>
    <m/>
    <m/>
    <m/>
    <m/>
    <m/>
    <m/>
    <m/>
    <m/>
    <m/>
    <m/>
    <m/>
    <m/>
    <n v="0"/>
    <n v="1"/>
    <n v="0"/>
    <n v="23"/>
    <n v="110"/>
    <n v="95"/>
    <n v="114"/>
    <n v="97"/>
    <n v="129"/>
    <n v="198"/>
    <n v="152"/>
    <n v="111"/>
    <n v="63"/>
    <m/>
    <n v="11"/>
    <n v="0"/>
    <m/>
    <n v="1104"/>
  </r>
  <r>
    <s v="MUNCHEN 4"/>
    <s v="S20554-25"/>
    <x v="1"/>
    <x v="0"/>
    <x v="3"/>
    <s v="Men's"/>
    <x v="1"/>
    <s v=""/>
    <m/>
    <m/>
    <m/>
    <m/>
    <m/>
    <m/>
    <m/>
    <m/>
    <m/>
    <m/>
    <m/>
    <m/>
    <n v="0"/>
    <n v="1"/>
    <n v="0"/>
    <n v="23"/>
    <n v="110"/>
    <n v="95"/>
    <n v="114"/>
    <n v="97"/>
    <n v="129"/>
    <n v="198"/>
    <n v="152"/>
    <n v="111"/>
    <n v="63"/>
    <m/>
    <n v="11"/>
    <n v="0"/>
    <m/>
    <n v="1104"/>
  </r>
  <r>
    <s v="MUNCHEN 4"/>
    <s v="S20554-55"/>
    <x v="113"/>
    <x v="0"/>
    <x v="3"/>
    <s v="Men's"/>
    <x v="0"/>
    <s v="008.2022"/>
    <m/>
    <m/>
    <m/>
    <m/>
    <m/>
    <m/>
    <m/>
    <m/>
    <m/>
    <m/>
    <m/>
    <m/>
    <n v="7"/>
    <n v="28"/>
    <n v="72"/>
    <n v="111"/>
    <n v="275"/>
    <n v="372"/>
    <n v="420"/>
    <n v="424"/>
    <n v="447"/>
    <n v="420"/>
    <n v="335"/>
    <n v="266"/>
    <n v="164"/>
    <m/>
    <n v="112"/>
    <n v="37"/>
    <m/>
    <n v="3490"/>
  </r>
  <r>
    <s v="MUNCHEN 4"/>
    <s v="S20554-55"/>
    <x v="113"/>
    <x v="0"/>
    <x v="3"/>
    <s v="Men's"/>
    <x v="4"/>
    <s v="009.2022"/>
    <m/>
    <m/>
    <m/>
    <m/>
    <m/>
    <m/>
    <m/>
    <m/>
    <m/>
    <m/>
    <m/>
    <m/>
    <n v="12"/>
    <n v="18"/>
    <n v="14"/>
    <n v="91"/>
    <n v="167"/>
    <n v="218"/>
    <n v="278"/>
    <n v="293"/>
    <n v="272"/>
    <n v="242"/>
    <n v="180"/>
    <n v="110"/>
    <n v="112"/>
    <m/>
    <n v="42"/>
    <n v="32"/>
    <m/>
    <n v="2081"/>
  </r>
  <r>
    <s v="MUNCHEN 4"/>
    <s v="S20554-55"/>
    <x v="1"/>
    <x v="0"/>
    <x v="3"/>
    <s v="Men's"/>
    <x v="1"/>
    <s v=""/>
    <m/>
    <m/>
    <m/>
    <m/>
    <m/>
    <m/>
    <m/>
    <m/>
    <m/>
    <m/>
    <m/>
    <m/>
    <n v="19"/>
    <n v="46"/>
    <n v="86"/>
    <n v="202"/>
    <n v="442"/>
    <n v="590"/>
    <n v="698"/>
    <n v="717"/>
    <n v="719"/>
    <n v="662"/>
    <n v="515"/>
    <n v="376"/>
    <n v="276"/>
    <m/>
    <n v="154"/>
    <n v="69"/>
    <m/>
    <n v="5571"/>
  </r>
  <r>
    <s v="MUNCHEN 4S"/>
    <s v="S10601-20"/>
    <x v="114"/>
    <x v="0"/>
    <x v="1"/>
    <s v="Women's"/>
    <x v="0"/>
    <s v="008.2022"/>
    <m/>
    <m/>
    <m/>
    <m/>
    <m/>
    <m/>
    <m/>
    <m/>
    <n v="6"/>
    <n v="6"/>
    <n v="18"/>
    <n v="60"/>
    <n v="225"/>
    <n v="372"/>
    <n v="612"/>
    <n v="708"/>
    <n v="730"/>
    <n v="704"/>
    <n v="528"/>
    <n v="334"/>
    <n v="237"/>
    <n v="61"/>
    <n v="26"/>
    <m/>
    <m/>
    <m/>
    <m/>
    <m/>
    <m/>
    <n v="4627"/>
  </r>
  <r>
    <s v="MUNCHEN 4S"/>
    <s v="S10601-20"/>
    <x v="1"/>
    <x v="0"/>
    <x v="1"/>
    <s v="Women's"/>
    <x v="1"/>
    <s v=""/>
    <m/>
    <m/>
    <m/>
    <m/>
    <m/>
    <m/>
    <m/>
    <m/>
    <n v="6"/>
    <n v="6"/>
    <n v="18"/>
    <n v="60"/>
    <n v="225"/>
    <n v="372"/>
    <n v="612"/>
    <n v="708"/>
    <n v="730"/>
    <n v="704"/>
    <n v="528"/>
    <n v="334"/>
    <n v="237"/>
    <n v="61"/>
    <n v="26"/>
    <m/>
    <m/>
    <m/>
    <m/>
    <m/>
    <m/>
    <n v="4627"/>
  </r>
  <r>
    <s v="MUNCHEN 4S"/>
    <s v="S10601-30"/>
    <x v="115"/>
    <x v="0"/>
    <x v="3"/>
    <s v="Women's"/>
    <x v="0"/>
    <s v="008.2022"/>
    <m/>
    <m/>
    <m/>
    <m/>
    <m/>
    <m/>
    <m/>
    <m/>
    <n v="5"/>
    <n v="16"/>
    <n v="17"/>
    <n v="1"/>
    <n v="11"/>
    <n v="0"/>
    <n v="32"/>
    <n v="0"/>
    <n v="0"/>
    <n v="0"/>
    <n v="3"/>
    <n v="26"/>
    <n v="21"/>
    <n v="6"/>
    <n v="0"/>
    <m/>
    <m/>
    <m/>
    <m/>
    <m/>
    <m/>
    <n v="138"/>
  </r>
  <r>
    <s v="MUNCHEN 4S"/>
    <s v="S10601-30"/>
    <x v="1"/>
    <x v="0"/>
    <x v="3"/>
    <s v="Women's"/>
    <x v="1"/>
    <s v=""/>
    <m/>
    <m/>
    <m/>
    <m/>
    <m/>
    <m/>
    <m/>
    <m/>
    <n v="5"/>
    <n v="16"/>
    <n v="17"/>
    <n v="1"/>
    <n v="11"/>
    <n v="0"/>
    <n v="32"/>
    <n v="0"/>
    <n v="0"/>
    <n v="0"/>
    <n v="3"/>
    <n v="26"/>
    <n v="21"/>
    <n v="6"/>
    <n v="0"/>
    <m/>
    <m/>
    <m/>
    <m/>
    <m/>
    <m/>
    <n v="138"/>
  </r>
  <r>
    <s v="MUNCHEN 4S"/>
    <s v="S20601-20"/>
    <x v="116"/>
    <x v="0"/>
    <x v="3"/>
    <s v="Men's"/>
    <x v="0"/>
    <s v="008.2022"/>
    <m/>
    <m/>
    <m/>
    <m/>
    <m/>
    <m/>
    <m/>
    <m/>
    <m/>
    <m/>
    <m/>
    <m/>
    <n v="6"/>
    <n v="0"/>
    <n v="14"/>
    <n v="37"/>
    <n v="164"/>
    <n v="194"/>
    <n v="274"/>
    <n v="269"/>
    <n v="297"/>
    <n v="221"/>
    <n v="133"/>
    <n v="149"/>
    <n v="112"/>
    <m/>
    <n v="48"/>
    <n v="6"/>
    <m/>
    <n v="1924"/>
  </r>
  <r>
    <s v="MUNCHEN 4S"/>
    <s v="S20601-20"/>
    <x v="1"/>
    <x v="0"/>
    <x v="3"/>
    <s v="Men's"/>
    <x v="1"/>
    <s v=""/>
    <m/>
    <m/>
    <m/>
    <m/>
    <m/>
    <m/>
    <m/>
    <m/>
    <m/>
    <m/>
    <m/>
    <m/>
    <n v="6"/>
    <n v="0"/>
    <n v="14"/>
    <n v="37"/>
    <n v="164"/>
    <n v="194"/>
    <n v="274"/>
    <n v="269"/>
    <n v="297"/>
    <n v="221"/>
    <n v="133"/>
    <n v="149"/>
    <n v="112"/>
    <m/>
    <n v="48"/>
    <n v="6"/>
    <m/>
    <n v="1924"/>
  </r>
  <r>
    <s v="MUNCHEN 4S"/>
    <s v="S20601-30"/>
    <x v="117"/>
    <x v="0"/>
    <x v="1"/>
    <s v="Men's"/>
    <x v="0"/>
    <s v="008.2022"/>
    <m/>
    <m/>
    <m/>
    <m/>
    <m/>
    <m/>
    <m/>
    <m/>
    <m/>
    <m/>
    <m/>
    <m/>
    <n v="13"/>
    <n v="21"/>
    <n v="78"/>
    <n v="196"/>
    <n v="308"/>
    <n v="434"/>
    <n v="527"/>
    <n v="552"/>
    <n v="562"/>
    <n v="441"/>
    <n v="346"/>
    <n v="256"/>
    <n v="227"/>
    <m/>
    <n v="151"/>
    <n v="59"/>
    <m/>
    <n v="4171"/>
  </r>
  <r>
    <s v="MUNCHEN 4S"/>
    <s v="S20601-30"/>
    <x v="117"/>
    <x v="0"/>
    <x v="1"/>
    <s v="Men's"/>
    <x v="2"/>
    <s v="008.2022"/>
    <m/>
    <m/>
    <m/>
    <m/>
    <m/>
    <m/>
    <m/>
    <m/>
    <m/>
    <m/>
    <m/>
    <m/>
    <m/>
    <m/>
    <m/>
    <m/>
    <m/>
    <m/>
    <m/>
    <n v="4"/>
    <m/>
    <m/>
    <m/>
    <m/>
    <m/>
    <m/>
    <m/>
    <m/>
    <m/>
    <n v="4"/>
  </r>
  <r>
    <s v="MUNCHEN 4S"/>
    <s v="S20601-30"/>
    <x v="117"/>
    <x v="0"/>
    <x v="1"/>
    <s v="Men's"/>
    <x v="4"/>
    <s v="009.2022"/>
    <m/>
    <m/>
    <m/>
    <m/>
    <m/>
    <m/>
    <m/>
    <m/>
    <m/>
    <m/>
    <m/>
    <m/>
    <m/>
    <n v="17"/>
    <n v="35"/>
    <n v="51"/>
    <n v="166"/>
    <n v="227"/>
    <n v="277"/>
    <n v="282"/>
    <n v="233"/>
    <n v="249"/>
    <n v="202"/>
    <n v="163"/>
    <n v="86"/>
    <m/>
    <n v="23"/>
    <m/>
    <m/>
    <n v="2011"/>
  </r>
  <r>
    <s v="MUNCHEN 4S"/>
    <s v="S20601-30"/>
    <x v="1"/>
    <x v="0"/>
    <x v="1"/>
    <s v="Men's"/>
    <x v="1"/>
    <s v=""/>
    <m/>
    <m/>
    <m/>
    <m/>
    <m/>
    <m/>
    <m/>
    <m/>
    <m/>
    <m/>
    <m/>
    <m/>
    <n v="13"/>
    <n v="38"/>
    <n v="113"/>
    <n v="247"/>
    <n v="474"/>
    <n v="661"/>
    <n v="804"/>
    <n v="838"/>
    <n v="795"/>
    <n v="690"/>
    <n v="548"/>
    <n v="419"/>
    <n v="313"/>
    <m/>
    <n v="174"/>
    <n v="59"/>
    <m/>
    <n v="6186"/>
  </r>
  <r>
    <s v="MUNCHEN 5"/>
    <s v="S10769-22"/>
    <x v="118"/>
    <x v="0"/>
    <x v="1"/>
    <s v="Women's"/>
    <x v="4"/>
    <s v="009.2022"/>
    <m/>
    <m/>
    <m/>
    <m/>
    <m/>
    <m/>
    <m/>
    <m/>
    <n v="1"/>
    <m/>
    <n v="1"/>
    <m/>
    <m/>
    <m/>
    <m/>
    <m/>
    <m/>
    <m/>
    <m/>
    <m/>
    <m/>
    <m/>
    <m/>
    <m/>
    <m/>
    <m/>
    <m/>
    <m/>
    <m/>
    <n v="2"/>
  </r>
  <r>
    <s v="MUNCHEN 5"/>
    <s v="S10769-22"/>
    <x v="118"/>
    <x v="0"/>
    <x v="1"/>
    <s v="Women's"/>
    <x v="21"/>
    <s v="002.2023"/>
    <m/>
    <m/>
    <m/>
    <m/>
    <m/>
    <m/>
    <m/>
    <m/>
    <m/>
    <m/>
    <n v="11"/>
    <n v="17"/>
    <n v="40"/>
    <n v="35"/>
    <n v="51"/>
    <n v="53"/>
    <n v="56"/>
    <n v="50"/>
    <n v="48"/>
    <n v="21"/>
    <n v="2"/>
    <n v="10"/>
    <m/>
    <m/>
    <m/>
    <m/>
    <m/>
    <m/>
    <m/>
    <n v="394"/>
  </r>
  <r>
    <s v="MUNCHEN 5"/>
    <s v="S10769-22"/>
    <x v="1"/>
    <x v="0"/>
    <x v="1"/>
    <s v="Women's"/>
    <x v="1"/>
    <s v=""/>
    <m/>
    <m/>
    <m/>
    <m/>
    <m/>
    <m/>
    <m/>
    <m/>
    <n v="1"/>
    <n v="0"/>
    <n v="12"/>
    <n v="17"/>
    <n v="40"/>
    <n v="35"/>
    <n v="51"/>
    <n v="53"/>
    <n v="56"/>
    <n v="50"/>
    <n v="48"/>
    <n v="21"/>
    <n v="2"/>
    <n v="10"/>
    <n v="0"/>
    <m/>
    <m/>
    <m/>
    <m/>
    <m/>
    <m/>
    <n v="396"/>
  </r>
  <r>
    <s v="MUNCHEN 5"/>
    <s v="S10769-60"/>
    <x v="119"/>
    <x v="0"/>
    <x v="1"/>
    <s v="Women's"/>
    <x v="4"/>
    <s v="009.2022"/>
    <m/>
    <m/>
    <m/>
    <m/>
    <m/>
    <m/>
    <m/>
    <m/>
    <m/>
    <m/>
    <n v="2"/>
    <n v="13"/>
    <n v="25"/>
    <n v="37"/>
    <n v="52"/>
    <n v="58"/>
    <n v="61"/>
    <n v="53"/>
    <n v="50"/>
    <n v="29"/>
    <n v="17"/>
    <n v="11"/>
    <m/>
    <m/>
    <m/>
    <m/>
    <m/>
    <m/>
    <m/>
    <n v="408"/>
  </r>
  <r>
    <s v="MUNCHEN 5"/>
    <s v="S10769-60"/>
    <x v="119"/>
    <x v="0"/>
    <x v="1"/>
    <s v="Women's"/>
    <x v="21"/>
    <s v="002.2023"/>
    <m/>
    <m/>
    <m/>
    <m/>
    <m/>
    <m/>
    <m/>
    <m/>
    <m/>
    <m/>
    <n v="6"/>
    <n v="9"/>
    <n v="30"/>
    <n v="55"/>
    <n v="73"/>
    <n v="79"/>
    <n v="83"/>
    <n v="75"/>
    <n v="56"/>
    <n v="37"/>
    <n v="26"/>
    <n v="6"/>
    <m/>
    <m/>
    <m/>
    <m/>
    <m/>
    <m/>
    <m/>
    <n v="535"/>
  </r>
  <r>
    <s v="MUNCHEN 5"/>
    <s v="S10769-60"/>
    <x v="1"/>
    <x v="0"/>
    <x v="1"/>
    <s v="Women's"/>
    <x v="1"/>
    <s v=""/>
    <m/>
    <m/>
    <m/>
    <m/>
    <m/>
    <m/>
    <m/>
    <m/>
    <n v="0"/>
    <n v="0"/>
    <n v="8"/>
    <n v="22"/>
    <n v="55"/>
    <n v="92"/>
    <n v="125"/>
    <n v="137"/>
    <n v="144"/>
    <n v="128"/>
    <n v="106"/>
    <n v="66"/>
    <n v="43"/>
    <n v="17"/>
    <n v="0"/>
    <m/>
    <m/>
    <m/>
    <m/>
    <m/>
    <m/>
    <n v="943"/>
  </r>
  <r>
    <s v="MUNCHEN 5"/>
    <s v="S20769-21"/>
    <x v="120"/>
    <x v="0"/>
    <x v="1"/>
    <s v="Men's"/>
    <x v="31"/>
    <s v="009.2022"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s v="MUNCHEN 5"/>
    <s v="S20769-21"/>
    <x v="120"/>
    <x v="0"/>
    <x v="1"/>
    <s v="Men's"/>
    <x v="21"/>
    <s v="002.2023"/>
    <m/>
    <m/>
    <m/>
    <m/>
    <m/>
    <m/>
    <m/>
    <m/>
    <m/>
    <m/>
    <m/>
    <m/>
    <m/>
    <n v="3"/>
    <n v="20"/>
    <n v="50"/>
    <n v="99"/>
    <n v="115"/>
    <n v="131"/>
    <n v="127"/>
    <n v="115"/>
    <n v="96"/>
    <n v="69"/>
    <n v="55"/>
    <n v="39"/>
    <m/>
    <n v="7"/>
    <n v="6"/>
    <m/>
    <n v="932"/>
  </r>
  <r>
    <s v="MUNCHEN 5"/>
    <s v="S20769-21"/>
    <x v="1"/>
    <x v="0"/>
    <x v="1"/>
    <s v="Men's"/>
    <x v="1"/>
    <s v=""/>
    <m/>
    <m/>
    <m/>
    <m/>
    <m/>
    <m/>
    <m/>
    <m/>
    <m/>
    <m/>
    <m/>
    <m/>
    <n v="3"/>
    <n v="3"/>
    <n v="20"/>
    <n v="50"/>
    <n v="99"/>
    <n v="115"/>
    <n v="131"/>
    <n v="127"/>
    <n v="115"/>
    <n v="96"/>
    <n v="69"/>
    <n v="55"/>
    <n v="39"/>
    <m/>
    <n v="7"/>
    <n v="6"/>
    <m/>
    <n v="935"/>
  </r>
  <r>
    <s v="MUNCHEN 5"/>
    <s v="S20769-60"/>
    <x v="121"/>
    <x v="0"/>
    <x v="1"/>
    <s v="Men's"/>
    <x v="4"/>
    <s v="009.2022"/>
    <m/>
    <m/>
    <m/>
    <m/>
    <m/>
    <m/>
    <m/>
    <m/>
    <m/>
    <m/>
    <m/>
    <m/>
    <m/>
    <n v="4"/>
    <n v="12"/>
    <n v="17"/>
    <n v="55"/>
    <n v="75"/>
    <n v="92"/>
    <n v="97"/>
    <n v="98"/>
    <n v="76"/>
    <n v="62"/>
    <n v="45"/>
    <n v="28"/>
    <m/>
    <n v="11"/>
    <n v="8"/>
    <m/>
    <n v="680"/>
  </r>
  <r>
    <s v="MUNCHEN 5"/>
    <s v="S20769-60"/>
    <x v="121"/>
    <x v="0"/>
    <x v="1"/>
    <s v="Men's"/>
    <x v="21"/>
    <s v="002.2023"/>
    <m/>
    <m/>
    <m/>
    <m/>
    <m/>
    <m/>
    <m/>
    <m/>
    <m/>
    <m/>
    <m/>
    <m/>
    <m/>
    <m/>
    <n v="15"/>
    <n v="54"/>
    <n v="75"/>
    <n v="94"/>
    <n v="109"/>
    <n v="108"/>
    <n v="106"/>
    <n v="99"/>
    <n v="78"/>
    <n v="53"/>
    <n v="43"/>
    <m/>
    <n v="31"/>
    <n v="12"/>
    <m/>
    <n v="877"/>
  </r>
  <r>
    <s v="MUNCHEN 5"/>
    <s v="S20769-60"/>
    <x v="1"/>
    <x v="0"/>
    <x v="1"/>
    <s v="Men's"/>
    <x v="1"/>
    <s v=""/>
    <m/>
    <m/>
    <m/>
    <m/>
    <m/>
    <m/>
    <m/>
    <m/>
    <m/>
    <m/>
    <m/>
    <m/>
    <n v="0"/>
    <n v="4"/>
    <n v="27"/>
    <n v="71"/>
    <n v="130"/>
    <n v="169"/>
    <n v="201"/>
    <n v="205"/>
    <n v="204"/>
    <n v="175"/>
    <n v="140"/>
    <n v="98"/>
    <n v="71"/>
    <m/>
    <n v="42"/>
    <n v="20"/>
    <m/>
    <n v="1557"/>
  </r>
  <r>
    <s v="MUNCHEN 5 S"/>
    <s v="S10828-16"/>
    <x v="122"/>
    <x v="0"/>
    <x v="1"/>
    <s v="Women's"/>
    <x v="14"/>
    <s v="001.2023"/>
    <m/>
    <m/>
    <m/>
    <m/>
    <m/>
    <m/>
    <m/>
    <m/>
    <n v="0"/>
    <n v="0"/>
    <n v="11"/>
    <n v="22"/>
    <n v="64"/>
    <n v="100"/>
    <n v="153"/>
    <n v="174"/>
    <n v="185"/>
    <n v="167"/>
    <n v="134"/>
    <n v="83"/>
    <n v="53"/>
    <n v="17"/>
    <n v="12"/>
    <m/>
    <m/>
    <m/>
    <m/>
    <m/>
    <m/>
    <n v="1175"/>
  </r>
  <r>
    <s v="MUNCHEN 5 S"/>
    <s v="S10828-16"/>
    <x v="122"/>
    <x v="0"/>
    <x v="1"/>
    <s v="Women's"/>
    <x v="28"/>
    <s v="003.2023"/>
    <m/>
    <m/>
    <m/>
    <m/>
    <m/>
    <m/>
    <m/>
    <m/>
    <m/>
    <m/>
    <n v="6"/>
    <n v="12"/>
    <n v="6"/>
    <n v="18"/>
    <n v="36"/>
    <n v="78"/>
    <n v="96"/>
    <n v="84"/>
    <n v="78"/>
    <n v="66"/>
    <n v="42"/>
    <n v="42"/>
    <n v="36"/>
    <m/>
    <m/>
    <m/>
    <m/>
    <m/>
    <m/>
    <n v="600"/>
  </r>
  <r>
    <s v="MUNCHEN 5 S"/>
    <s v="S10828-16"/>
    <x v="122"/>
    <x v="0"/>
    <x v="1"/>
    <s v="Women's"/>
    <x v="40"/>
    <s v="003.2023"/>
    <m/>
    <m/>
    <m/>
    <m/>
    <m/>
    <m/>
    <m/>
    <m/>
    <n v="6"/>
    <n v="6"/>
    <m/>
    <m/>
    <m/>
    <m/>
    <m/>
    <m/>
    <m/>
    <m/>
    <m/>
    <m/>
    <m/>
    <m/>
    <m/>
    <m/>
    <m/>
    <m/>
    <m/>
    <m/>
    <m/>
    <n v="12"/>
  </r>
  <r>
    <s v="MUNCHEN 5 S"/>
    <s v="S10828-16"/>
    <x v="1"/>
    <x v="0"/>
    <x v="1"/>
    <s v="Women's"/>
    <x v="1"/>
    <s v=""/>
    <m/>
    <m/>
    <m/>
    <m/>
    <m/>
    <m/>
    <m/>
    <m/>
    <n v="6"/>
    <n v="6"/>
    <n v="17"/>
    <n v="34"/>
    <n v="70"/>
    <n v="118"/>
    <n v="189"/>
    <n v="252"/>
    <n v="281"/>
    <n v="251"/>
    <n v="212"/>
    <n v="149"/>
    <n v="95"/>
    <n v="59"/>
    <n v="48"/>
    <m/>
    <m/>
    <m/>
    <m/>
    <m/>
    <m/>
    <n v="1787"/>
  </r>
  <r>
    <s v="MUNCHEN 5 S"/>
    <s v="S20828-17"/>
    <x v="123"/>
    <x v="0"/>
    <x v="1"/>
    <s v="Men's"/>
    <x v="14"/>
    <s v="001.2023"/>
    <m/>
    <m/>
    <m/>
    <m/>
    <m/>
    <m/>
    <m/>
    <m/>
    <m/>
    <m/>
    <m/>
    <m/>
    <n v="0"/>
    <n v="5"/>
    <n v="22"/>
    <n v="52"/>
    <n v="98"/>
    <n v="135"/>
    <n v="158"/>
    <n v="169"/>
    <n v="169"/>
    <n v="140"/>
    <n v="119"/>
    <n v="81"/>
    <n v="72"/>
    <m/>
    <n v="39"/>
    <n v="10"/>
    <m/>
    <n v="1269"/>
  </r>
  <r>
    <s v="MUNCHEN 5 S"/>
    <s v="S20828-17"/>
    <x v="123"/>
    <x v="0"/>
    <x v="1"/>
    <s v="Men's"/>
    <x v="28"/>
    <s v="003.2023"/>
    <m/>
    <m/>
    <m/>
    <m/>
    <m/>
    <m/>
    <m/>
    <m/>
    <m/>
    <m/>
    <m/>
    <m/>
    <m/>
    <m/>
    <n v="6"/>
    <n v="42"/>
    <n v="66"/>
    <n v="96"/>
    <n v="120"/>
    <n v="114"/>
    <n v="120"/>
    <n v="108"/>
    <n v="90"/>
    <n v="84"/>
    <n v="60"/>
    <m/>
    <n v="30"/>
    <n v="18"/>
    <m/>
    <n v="954"/>
  </r>
  <r>
    <s v="MUNCHEN 5 S"/>
    <s v="S20828-17"/>
    <x v="123"/>
    <x v="0"/>
    <x v="1"/>
    <s v="Men's"/>
    <x v="40"/>
    <s v="003.2023"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s v="MUNCHEN 5 S"/>
    <s v="S20828-17"/>
    <x v="1"/>
    <x v="0"/>
    <x v="1"/>
    <s v="Men's"/>
    <x v="1"/>
    <s v=""/>
    <m/>
    <m/>
    <m/>
    <m/>
    <m/>
    <m/>
    <m/>
    <m/>
    <m/>
    <m/>
    <m/>
    <m/>
    <n v="6"/>
    <n v="5"/>
    <n v="28"/>
    <n v="94"/>
    <n v="164"/>
    <n v="231"/>
    <n v="278"/>
    <n v="283"/>
    <n v="289"/>
    <n v="248"/>
    <n v="209"/>
    <n v="165"/>
    <n v="132"/>
    <m/>
    <n v="69"/>
    <n v="28"/>
    <m/>
    <n v="2229"/>
  </r>
  <r>
    <s v="OMNI 20"/>
    <s v="S10681-26"/>
    <x v="31"/>
    <x v="0"/>
    <x v="3"/>
    <s v="Women's"/>
    <x v="0"/>
    <s v="008.2022"/>
    <m/>
    <m/>
    <m/>
    <m/>
    <m/>
    <m/>
    <m/>
    <m/>
    <n v="0"/>
    <n v="4"/>
    <n v="11"/>
    <n v="23"/>
    <n v="36"/>
    <n v="68"/>
    <n v="103"/>
    <n v="150"/>
    <n v="195"/>
    <n v="75"/>
    <n v="73"/>
    <n v="27"/>
    <n v="20"/>
    <n v="8"/>
    <n v="0"/>
    <m/>
    <m/>
    <m/>
    <m/>
    <m/>
    <m/>
    <n v="793"/>
  </r>
  <r>
    <s v="OMNI 20"/>
    <s v="S10681-26"/>
    <x v="1"/>
    <x v="0"/>
    <x v="3"/>
    <s v="Women's"/>
    <x v="1"/>
    <s v=""/>
    <m/>
    <m/>
    <m/>
    <m/>
    <m/>
    <m/>
    <m/>
    <m/>
    <n v="0"/>
    <n v="4"/>
    <n v="11"/>
    <n v="23"/>
    <n v="36"/>
    <n v="68"/>
    <n v="103"/>
    <n v="150"/>
    <n v="195"/>
    <n v="75"/>
    <n v="73"/>
    <n v="27"/>
    <n v="20"/>
    <n v="8"/>
    <n v="0"/>
    <m/>
    <m/>
    <m/>
    <m/>
    <m/>
    <m/>
    <n v="793"/>
  </r>
  <r>
    <s v="OMNI 20"/>
    <s v="S10681-30"/>
    <x v="124"/>
    <x v="0"/>
    <x v="3"/>
    <s v="Women's"/>
    <x v="0"/>
    <s v="008.2022"/>
    <m/>
    <m/>
    <m/>
    <m/>
    <m/>
    <m/>
    <m/>
    <m/>
    <n v="0"/>
    <n v="16"/>
    <n v="0"/>
    <n v="0"/>
    <n v="0"/>
    <n v="0"/>
    <n v="0"/>
    <n v="0"/>
    <n v="0"/>
    <n v="0"/>
    <n v="0"/>
    <n v="27"/>
    <n v="46"/>
    <n v="73"/>
    <n v="0"/>
    <m/>
    <m/>
    <m/>
    <m/>
    <m/>
    <m/>
    <n v="162"/>
  </r>
  <r>
    <s v="OMNI 20"/>
    <s v="S10681-30"/>
    <x v="1"/>
    <x v="0"/>
    <x v="3"/>
    <s v="Women's"/>
    <x v="1"/>
    <s v=""/>
    <m/>
    <m/>
    <m/>
    <m/>
    <m/>
    <m/>
    <m/>
    <m/>
    <n v="0"/>
    <n v="16"/>
    <n v="0"/>
    <n v="0"/>
    <n v="0"/>
    <n v="0"/>
    <n v="0"/>
    <n v="0"/>
    <n v="0"/>
    <n v="0"/>
    <n v="0"/>
    <n v="27"/>
    <n v="46"/>
    <n v="73"/>
    <n v="0"/>
    <m/>
    <m/>
    <m/>
    <m/>
    <m/>
    <m/>
    <n v="162"/>
  </r>
  <r>
    <s v="OMNI 20"/>
    <s v="S20681-16"/>
    <x v="13"/>
    <x v="0"/>
    <x v="3"/>
    <s v="Men's"/>
    <x v="0"/>
    <s v="008.2022"/>
    <m/>
    <m/>
    <m/>
    <m/>
    <m/>
    <m/>
    <m/>
    <m/>
    <m/>
    <m/>
    <m/>
    <m/>
    <n v="5"/>
    <n v="13"/>
    <n v="32"/>
    <n v="57"/>
    <n v="104"/>
    <n v="153"/>
    <n v="196"/>
    <n v="195"/>
    <n v="216"/>
    <n v="160"/>
    <n v="117"/>
    <n v="64"/>
    <n v="36"/>
    <m/>
    <n v="29"/>
    <n v="0"/>
    <m/>
    <n v="1377"/>
  </r>
  <r>
    <s v="OMNI 20"/>
    <s v="S20681-16"/>
    <x v="1"/>
    <x v="0"/>
    <x v="3"/>
    <s v="Men's"/>
    <x v="1"/>
    <s v=""/>
    <m/>
    <m/>
    <m/>
    <m/>
    <m/>
    <m/>
    <m/>
    <m/>
    <m/>
    <m/>
    <m/>
    <m/>
    <n v="5"/>
    <n v="13"/>
    <n v="32"/>
    <n v="57"/>
    <n v="104"/>
    <n v="153"/>
    <n v="196"/>
    <n v="195"/>
    <n v="216"/>
    <n v="160"/>
    <n v="117"/>
    <n v="64"/>
    <n v="36"/>
    <m/>
    <n v="29"/>
    <n v="0"/>
    <m/>
    <n v="1377"/>
  </r>
  <r>
    <s v="OMNI 20"/>
    <s v="S20681-30"/>
    <x v="57"/>
    <x v="0"/>
    <x v="3"/>
    <s v="Men's"/>
    <x v="0"/>
    <s v="008.2022"/>
    <m/>
    <m/>
    <m/>
    <m/>
    <m/>
    <m/>
    <m/>
    <m/>
    <m/>
    <m/>
    <m/>
    <m/>
    <n v="1"/>
    <n v="0"/>
    <n v="0"/>
    <n v="0"/>
    <n v="0"/>
    <n v="0"/>
    <n v="1"/>
    <n v="87"/>
    <n v="136"/>
    <n v="92"/>
    <n v="114"/>
    <n v="15"/>
    <n v="0"/>
    <m/>
    <n v="0"/>
    <n v="0"/>
    <n v="0"/>
    <n v="446"/>
  </r>
  <r>
    <s v="OMNI 20"/>
    <s v="S20681-30"/>
    <x v="1"/>
    <x v="0"/>
    <x v="3"/>
    <s v="Men's"/>
    <x v="1"/>
    <s v=""/>
    <m/>
    <m/>
    <m/>
    <m/>
    <m/>
    <m/>
    <m/>
    <m/>
    <m/>
    <m/>
    <m/>
    <m/>
    <n v="1"/>
    <n v="0"/>
    <n v="0"/>
    <n v="0"/>
    <n v="0"/>
    <n v="0"/>
    <n v="1"/>
    <n v="87"/>
    <n v="136"/>
    <n v="92"/>
    <n v="114"/>
    <n v="15"/>
    <n v="0"/>
    <m/>
    <n v="0"/>
    <n v="0"/>
    <n v="0"/>
    <n v="446"/>
  </r>
  <r>
    <s v="OMNI 21"/>
    <s v="S10762-10"/>
    <x v="3"/>
    <x v="0"/>
    <x v="1"/>
    <s v="Women's"/>
    <x v="31"/>
    <s v="009.2022"/>
    <m/>
    <m/>
    <m/>
    <m/>
    <m/>
    <m/>
    <m/>
    <m/>
    <m/>
    <m/>
    <n v="20"/>
    <n v="20"/>
    <n v="46"/>
    <n v="65"/>
    <n v="117"/>
    <n v="130"/>
    <n v="112"/>
    <n v="78"/>
    <n v="61"/>
    <n v="33"/>
    <n v="15"/>
    <n v="4"/>
    <n v="3"/>
    <m/>
    <m/>
    <m/>
    <m/>
    <m/>
    <m/>
    <n v="704"/>
  </r>
  <r>
    <s v="OMNI 21"/>
    <s v="S10762-10"/>
    <x v="3"/>
    <x v="0"/>
    <x v="1"/>
    <s v="Women's"/>
    <x v="21"/>
    <s v="002.2023"/>
    <m/>
    <m/>
    <m/>
    <m/>
    <m/>
    <m/>
    <m/>
    <m/>
    <m/>
    <m/>
    <n v="53"/>
    <n v="69"/>
    <n v="124"/>
    <n v="172"/>
    <n v="232"/>
    <n v="238"/>
    <n v="240"/>
    <n v="193"/>
    <n v="168"/>
    <n v="73"/>
    <n v="40"/>
    <n v="3"/>
    <n v="3"/>
    <m/>
    <m/>
    <m/>
    <m/>
    <m/>
    <m/>
    <n v="1608"/>
  </r>
  <r>
    <s v="OMNI 21"/>
    <s v="S10762-10"/>
    <x v="1"/>
    <x v="0"/>
    <x v="1"/>
    <s v="Women's"/>
    <x v="1"/>
    <s v=""/>
    <m/>
    <m/>
    <m/>
    <m/>
    <m/>
    <m/>
    <m/>
    <m/>
    <n v="0"/>
    <n v="0"/>
    <n v="73"/>
    <n v="89"/>
    <n v="170"/>
    <n v="237"/>
    <n v="349"/>
    <n v="368"/>
    <n v="352"/>
    <n v="271"/>
    <n v="229"/>
    <n v="106"/>
    <n v="55"/>
    <n v="7"/>
    <n v="6"/>
    <m/>
    <m/>
    <m/>
    <m/>
    <m/>
    <m/>
    <n v="2312"/>
  </r>
  <r>
    <s v="OMNI 21"/>
    <s v="S10762-30"/>
    <x v="125"/>
    <x v="0"/>
    <x v="1"/>
    <s v="Women's"/>
    <x v="15"/>
    <s v="008.2022"/>
    <m/>
    <m/>
    <m/>
    <m/>
    <m/>
    <m/>
    <m/>
    <m/>
    <m/>
    <m/>
    <n v="10"/>
    <m/>
    <n v="24"/>
    <n v="20"/>
    <n v="58"/>
    <n v="48"/>
    <n v="66"/>
    <n v="59"/>
    <n v="33"/>
    <n v="1"/>
    <n v="3"/>
    <m/>
    <m/>
    <m/>
    <m/>
    <m/>
    <m/>
    <m/>
    <m/>
    <n v="322"/>
  </r>
  <r>
    <s v="OMNI 21"/>
    <s v="S10762-30"/>
    <x v="125"/>
    <x v="0"/>
    <x v="1"/>
    <s v="Women's"/>
    <x v="31"/>
    <s v="009.2022"/>
    <m/>
    <m/>
    <m/>
    <m/>
    <m/>
    <m/>
    <m/>
    <m/>
    <m/>
    <n v="1"/>
    <m/>
    <n v="2"/>
    <m/>
    <m/>
    <m/>
    <n v="15"/>
    <m/>
    <m/>
    <m/>
    <m/>
    <n v="4"/>
    <m/>
    <n v="9"/>
    <m/>
    <m/>
    <m/>
    <m/>
    <m/>
    <m/>
    <n v="31"/>
  </r>
  <r>
    <s v="OMNI 21"/>
    <s v="S10762-30"/>
    <x v="125"/>
    <x v="0"/>
    <x v="1"/>
    <s v="Women's"/>
    <x v="29"/>
    <s v="010.2022"/>
    <m/>
    <m/>
    <m/>
    <m/>
    <m/>
    <m/>
    <m/>
    <m/>
    <m/>
    <m/>
    <m/>
    <m/>
    <n v="6"/>
    <n v="31"/>
    <n v="38"/>
    <n v="54"/>
    <n v="38"/>
    <m/>
    <m/>
    <m/>
    <m/>
    <m/>
    <m/>
    <m/>
    <m/>
    <m/>
    <m/>
    <m/>
    <m/>
    <n v="167"/>
  </r>
  <r>
    <s v="OMNI 21"/>
    <s v="S10762-30"/>
    <x v="125"/>
    <x v="0"/>
    <x v="1"/>
    <s v="Women's"/>
    <x v="7"/>
    <s v="002.2023"/>
    <m/>
    <m/>
    <m/>
    <m/>
    <m/>
    <m/>
    <m/>
    <m/>
    <m/>
    <m/>
    <n v="12"/>
    <n v="36"/>
    <n v="30"/>
    <n v="48"/>
    <n v="42"/>
    <n v="42"/>
    <n v="54"/>
    <n v="36"/>
    <m/>
    <m/>
    <m/>
    <m/>
    <m/>
    <m/>
    <m/>
    <m/>
    <m/>
    <m/>
    <m/>
    <n v="300"/>
  </r>
  <r>
    <s v="OMNI 21"/>
    <s v="S10762-30"/>
    <x v="125"/>
    <x v="0"/>
    <x v="1"/>
    <s v="Women's"/>
    <x v="21"/>
    <s v="002.2023"/>
    <m/>
    <m/>
    <m/>
    <m/>
    <m/>
    <m/>
    <m/>
    <m/>
    <m/>
    <n v="6"/>
    <n v="30"/>
    <n v="52"/>
    <n v="114"/>
    <n v="147"/>
    <n v="188"/>
    <n v="188"/>
    <n v="176"/>
    <n v="134"/>
    <n v="138"/>
    <n v="90"/>
    <n v="50"/>
    <n v="9"/>
    <n v="3"/>
    <m/>
    <m/>
    <m/>
    <m/>
    <m/>
    <m/>
    <n v="1325"/>
  </r>
  <r>
    <s v="OMNI 21"/>
    <s v="S10762-30"/>
    <x v="1"/>
    <x v="0"/>
    <x v="1"/>
    <s v="Women's"/>
    <x v="1"/>
    <s v=""/>
    <m/>
    <m/>
    <m/>
    <m/>
    <m/>
    <m/>
    <m/>
    <m/>
    <n v="0"/>
    <n v="7"/>
    <n v="52"/>
    <n v="90"/>
    <n v="174"/>
    <n v="246"/>
    <n v="326"/>
    <n v="347"/>
    <n v="334"/>
    <n v="229"/>
    <n v="171"/>
    <n v="91"/>
    <n v="57"/>
    <n v="9"/>
    <n v="12"/>
    <m/>
    <m/>
    <m/>
    <m/>
    <m/>
    <m/>
    <n v="2145"/>
  </r>
  <r>
    <s v="OMNI 21"/>
    <s v="S20762-10"/>
    <x v="3"/>
    <x v="0"/>
    <x v="1"/>
    <s v="Men's"/>
    <x v="31"/>
    <s v="009.2022"/>
    <m/>
    <m/>
    <m/>
    <m/>
    <m/>
    <m/>
    <m/>
    <m/>
    <m/>
    <m/>
    <m/>
    <m/>
    <n v="5"/>
    <n v="5"/>
    <n v="15"/>
    <n v="55"/>
    <n v="107"/>
    <n v="170"/>
    <n v="191"/>
    <n v="149"/>
    <n v="175"/>
    <n v="121"/>
    <n v="131"/>
    <n v="47"/>
    <n v="43"/>
    <m/>
    <n v="4"/>
    <n v="2"/>
    <m/>
    <n v="1220"/>
  </r>
  <r>
    <s v="OMNI 21"/>
    <s v="S20762-10"/>
    <x v="3"/>
    <x v="0"/>
    <x v="1"/>
    <s v="Men's"/>
    <x v="21"/>
    <s v="002.2023"/>
    <m/>
    <m/>
    <m/>
    <m/>
    <m/>
    <m/>
    <m/>
    <m/>
    <m/>
    <m/>
    <m/>
    <m/>
    <n v="9"/>
    <n v="27"/>
    <n v="69"/>
    <n v="96"/>
    <n v="220"/>
    <n v="201"/>
    <n v="284"/>
    <n v="307"/>
    <n v="231"/>
    <n v="200"/>
    <n v="112"/>
    <n v="88"/>
    <n v="117"/>
    <m/>
    <n v="77"/>
    <n v="23"/>
    <m/>
    <n v="2061"/>
  </r>
  <r>
    <s v="OMNI 21"/>
    <s v="S20762-10"/>
    <x v="1"/>
    <x v="0"/>
    <x v="1"/>
    <s v="Men's"/>
    <x v="1"/>
    <s v=""/>
    <m/>
    <m/>
    <m/>
    <m/>
    <m/>
    <m/>
    <m/>
    <m/>
    <m/>
    <m/>
    <m/>
    <m/>
    <n v="14"/>
    <n v="32"/>
    <n v="84"/>
    <n v="151"/>
    <n v="327"/>
    <n v="371"/>
    <n v="475"/>
    <n v="456"/>
    <n v="406"/>
    <n v="321"/>
    <n v="243"/>
    <n v="135"/>
    <n v="160"/>
    <m/>
    <n v="81"/>
    <n v="25"/>
    <m/>
    <n v="3281"/>
  </r>
  <r>
    <s v="OMNI 21"/>
    <s v="S20762-30"/>
    <x v="126"/>
    <x v="0"/>
    <x v="1"/>
    <s v="Men's"/>
    <x v="15"/>
    <s v="008.2022"/>
    <m/>
    <m/>
    <m/>
    <m/>
    <m/>
    <m/>
    <m/>
    <m/>
    <m/>
    <m/>
    <m/>
    <m/>
    <m/>
    <n v="6"/>
    <n v="6"/>
    <m/>
    <n v="15"/>
    <n v="27"/>
    <n v="28"/>
    <n v="29"/>
    <n v="30"/>
    <n v="47"/>
    <n v="19"/>
    <n v="16"/>
    <n v="13"/>
    <m/>
    <n v="9"/>
    <n v="6"/>
    <m/>
    <n v="251"/>
  </r>
  <r>
    <s v="OMNI 21"/>
    <s v="S20762-30"/>
    <x v="126"/>
    <x v="0"/>
    <x v="1"/>
    <s v="Men's"/>
    <x v="31"/>
    <s v="009.2022"/>
    <m/>
    <m/>
    <m/>
    <m/>
    <m/>
    <m/>
    <m/>
    <m/>
    <m/>
    <m/>
    <m/>
    <m/>
    <n v="2"/>
    <n v="1"/>
    <n v="9"/>
    <n v="15"/>
    <n v="49"/>
    <n v="106"/>
    <n v="180"/>
    <n v="145"/>
    <n v="178"/>
    <n v="133"/>
    <n v="160"/>
    <m/>
    <n v="64"/>
    <m/>
    <n v="33"/>
    <n v="4"/>
    <m/>
    <n v="1079"/>
  </r>
  <r>
    <s v="OMNI 21"/>
    <s v="S20762-30"/>
    <x v="126"/>
    <x v="0"/>
    <x v="1"/>
    <s v="Men's"/>
    <x v="7"/>
    <s v="002.2023"/>
    <m/>
    <m/>
    <m/>
    <m/>
    <m/>
    <m/>
    <m/>
    <m/>
    <m/>
    <m/>
    <m/>
    <m/>
    <m/>
    <n v="6"/>
    <n v="18"/>
    <n v="24"/>
    <n v="36"/>
    <n v="30"/>
    <n v="47"/>
    <n v="35"/>
    <n v="34"/>
    <n v="29"/>
    <n v="12"/>
    <n v="24"/>
    <n v="6"/>
    <m/>
    <m/>
    <m/>
    <m/>
    <n v="301"/>
  </r>
  <r>
    <s v="OMNI 21"/>
    <s v="S20762-30"/>
    <x v="126"/>
    <x v="0"/>
    <x v="1"/>
    <s v="Men's"/>
    <x v="21"/>
    <s v="002.2023"/>
    <m/>
    <m/>
    <m/>
    <m/>
    <m/>
    <m/>
    <m/>
    <m/>
    <m/>
    <m/>
    <m/>
    <m/>
    <n v="6"/>
    <n v="5"/>
    <n v="32"/>
    <n v="88"/>
    <n v="155"/>
    <n v="161"/>
    <n v="211"/>
    <n v="186"/>
    <n v="198"/>
    <n v="142"/>
    <n v="112"/>
    <n v="136"/>
    <n v="74"/>
    <m/>
    <n v="30"/>
    <n v="4"/>
    <m/>
    <n v="1540"/>
  </r>
  <r>
    <s v="OMNI 21"/>
    <s v="S20762-30"/>
    <x v="1"/>
    <x v="0"/>
    <x v="1"/>
    <s v="Men's"/>
    <x v="1"/>
    <s v=""/>
    <m/>
    <m/>
    <m/>
    <m/>
    <m/>
    <m/>
    <m/>
    <m/>
    <m/>
    <m/>
    <m/>
    <m/>
    <n v="8"/>
    <n v="18"/>
    <n v="65"/>
    <n v="127"/>
    <n v="255"/>
    <n v="324"/>
    <n v="466"/>
    <n v="395"/>
    <n v="440"/>
    <n v="351"/>
    <n v="303"/>
    <n v="176"/>
    <n v="157"/>
    <m/>
    <n v="72"/>
    <n v="14"/>
    <m/>
    <n v="3171"/>
  </r>
  <r>
    <s v="PEREGRINE 10"/>
    <s v="S10556-35"/>
    <x v="119"/>
    <x v="0"/>
    <x v="0"/>
    <s v="Women's"/>
    <x v="0"/>
    <s v="008.2022"/>
    <m/>
    <m/>
    <m/>
    <m/>
    <m/>
    <m/>
    <m/>
    <m/>
    <n v="0"/>
    <n v="0"/>
    <n v="0"/>
    <n v="0"/>
    <n v="0"/>
    <n v="0"/>
    <n v="1"/>
    <n v="0"/>
    <n v="0"/>
    <n v="0"/>
    <n v="0"/>
    <n v="0"/>
    <n v="0"/>
    <n v="0"/>
    <n v="0"/>
    <m/>
    <m/>
    <m/>
    <m/>
    <m/>
    <m/>
    <n v="1"/>
  </r>
  <r>
    <s v="PEREGRINE 10"/>
    <s v="S10556-35"/>
    <x v="1"/>
    <x v="0"/>
    <x v="0"/>
    <s v="Women's"/>
    <x v="1"/>
    <s v=""/>
    <m/>
    <m/>
    <m/>
    <m/>
    <m/>
    <m/>
    <m/>
    <m/>
    <n v="0"/>
    <n v="0"/>
    <n v="0"/>
    <n v="0"/>
    <n v="0"/>
    <n v="0"/>
    <n v="1"/>
    <n v="0"/>
    <n v="0"/>
    <n v="0"/>
    <n v="0"/>
    <n v="0"/>
    <n v="0"/>
    <n v="0"/>
    <n v="0"/>
    <m/>
    <m/>
    <m/>
    <m/>
    <m/>
    <m/>
    <n v="1"/>
  </r>
  <r>
    <s v="PEREGRINE 11"/>
    <s v="S10641-20"/>
    <x v="127"/>
    <x v="0"/>
    <x v="2"/>
    <s v="Women's"/>
    <x v="0"/>
    <s v="008.2022"/>
    <m/>
    <m/>
    <m/>
    <m/>
    <m/>
    <m/>
    <m/>
    <m/>
    <n v="0"/>
    <n v="0"/>
    <n v="0"/>
    <n v="0"/>
    <n v="1"/>
    <n v="0"/>
    <n v="1"/>
    <n v="0"/>
    <n v="0"/>
    <n v="2"/>
    <n v="0"/>
    <n v="0"/>
    <n v="0"/>
    <n v="0"/>
    <n v="0"/>
    <m/>
    <m/>
    <m/>
    <m/>
    <m/>
    <m/>
    <n v="4"/>
  </r>
  <r>
    <s v="PEREGRINE 11"/>
    <s v="S10641-20"/>
    <x v="1"/>
    <x v="0"/>
    <x v="2"/>
    <s v="Women's"/>
    <x v="1"/>
    <s v=""/>
    <m/>
    <m/>
    <m/>
    <m/>
    <m/>
    <m/>
    <m/>
    <m/>
    <n v="0"/>
    <n v="0"/>
    <n v="0"/>
    <n v="0"/>
    <n v="1"/>
    <n v="0"/>
    <n v="1"/>
    <n v="0"/>
    <n v="0"/>
    <n v="2"/>
    <n v="0"/>
    <n v="0"/>
    <n v="0"/>
    <n v="0"/>
    <n v="0"/>
    <m/>
    <m/>
    <m/>
    <m/>
    <m/>
    <m/>
    <n v="4"/>
  </r>
  <r>
    <s v="PEREGRINE 11"/>
    <s v="S10641-25"/>
    <x v="128"/>
    <x v="0"/>
    <x v="2"/>
    <s v="Women's"/>
    <x v="0"/>
    <s v="008.2022"/>
    <m/>
    <m/>
    <m/>
    <m/>
    <m/>
    <m/>
    <m/>
    <m/>
    <n v="0"/>
    <n v="0"/>
    <n v="0"/>
    <n v="0"/>
    <n v="1"/>
    <n v="0"/>
    <n v="0"/>
    <n v="0"/>
    <n v="0"/>
    <n v="0"/>
    <n v="0"/>
    <n v="0"/>
    <n v="0"/>
    <n v="0"/>
    <n v="0"/>
    <m/>
    <m/>
    <m/>
    <m/>
    <m/>
    <m/>
    <n v="1"/>
  </r>
  <r>
    <s v="PEREGRINE 11"/>
    <s v="S10641-25"/>
    <x v="1"/>
    <x v="0"/>
    <x v="2"/>
    <s v="Women's"/>
    <x v="1"/>
    <s v=""/>
    <m/>
    <m/>
    <m/>
    <m/>
    <m/>
    <m/>
    <m/>
    <m/>
    <n v="0"/>
    <n v="0"/>
    <n v="0"/>
    <n v="0"/>
    <n v="1"/>
    <n v="0"/>
    <n v="0"/>
    <n v="0"/>
    <n v="0"/>
    <n v="0"/>
    <n v="0"/>
    <n v="0"/>
    <n v="0"/>
    <n v="0"/>
    <n v="0"/>
    <m/>
    <m/>
    <m/>
    <m/>
    <m/>
    <m/>
    <n v="1"/>
  </r>
  <r>
    <s v="PEREGRINE 11"/>
    <s v="S10641-30"/>
    <x v="129"/>
    <x v="0"/>
    <x v="2"/>
    <s v="Women's"/>
    <x v="0"/>
    <s v="008.2022"/>
    <m/>
    <m/>
    <m/>
    <m/>
    <m/>
    <m/>
    <m/>
    <m/>
    <n v="0"/>
    <n v="0"/>
    <n v="1"/>
    <n v="0"/>
    <n v="1"/>
    <n v="0"/>
    <n v="2"/>
    <n v="1"/>
    <n v="0"/>
    <n v="0"/>
    <n v="0"/>
    <n v="1"/>
    <n v="11"/>
    <n v="0"/>
    <n v="23"/>
    <m/>
    <m/>
    <m/>
    <m/>
    <m/>
    <m/>
    <n v="40"/>
  </r>
  <r>
    <s v="PEREGRINE 11"/>
    <s v="S10641-30"/>
    <x v="1"/>
    <x v="0"/>
    <x v="2"/>
    <s v="Women's"/>
    <x v="1"/>
    <s v=""/>
    <m/>
    <m/>
    <m/>
    <m/>
    <m/>
    <m/>
    <m/>
    <m/>
    <n v="0"/>
    <n v="0"/>
    <n v="1"/>
    <n v="0"/>
    <n v="1"/>
    <n v="0"/>
    <n v="2"/>
    <n v="1"/>
    <n v="0"/>
    <n v="0"/>
    <n v="0"/>
    <n v="1"/>
    <n v="11"/>
    <n v="0"/>
    <n v="23"/>
    <m/>
    <m/>
    <m/>
    <m/>
    <m/>
    <m/>
    <n v="40"/>
  </r>
  <r>
    <s v="PEREGRINE 11"/>
    <s v="S10641-45"/>
    <x v="130"/>
    <x v="0"/>
    <x v="2"/>
    <s v="Women's"/>
    <x v="29"/>
    <s v="010.2022"/>
    <m/>
    <m/>
    <m/>
    <m/>
    <m/>
    <m/>
    <m/>
    <m/>
    <n v="11"/>
    <n v="11"/>
    <n v="16"/>
    <n v="13"/>
    <n v="12"/>
    <n v="11"/>
    <n v="7"/>
    <n v="12"/>
    <n v="16"/>
    <n v="18"/>
    <n v="22"/>
    <n v="18"/>
    <n v="14"/>
    <n v="15"/>
    <n v="12"/>
    <m/>
    <m/>
    <m/>
    <m/>
    <m/>
    <m/>
    <n v="208"/>
  </r>
  <r>
    <s v="PEREGRINE 11"/>
    <s v="S10641-45"/>
    <x v="1"/>
    <x v="0"/>
    <x v="2"/>
    <s v="Women's"/>
    <x v="1"/>
    <s v=""/>
    <m/>
    <m/>
    <m/>
    <m/>
    <m/>
    <m/>
    <m/>
    <m/>
    <n v="11"/>
    <n v="11"/>
    <n v="16"/>
    <n v="13"/>
    <n v="12"/>
    <n v="11"/>
    <n v="7"/>
    <n v="12"/>
    <n v="16"/>
    <n v="18"/>
    <n v="22"/>
    <n v="18"/>
    <n v="14"/>
    <n v="15"/>
    <n v="12"/>
    <m/>
    <m/>
    <m/>
    <m/>
    <m/>
    <m/>
    <n v="208"/>
  </r>
  <r>
    <s v="PEREGRINE 11"/>
    <s v="S20641-25"/>
    <x v="128"/>
    <x v="0"/>
    <x v="2"/>
    <s v="Men's"/>
    <x v="0"/>
    <s v="008.2022"/>
    <m/>
    <m/>
    <m/>
    <m/>
    <m/>
    <m/>
    <m/>
    <m/>
    <m/>
    <m/>
    <m/>
    <m/>
    <n v="0"/>
    <n v="0"/>
    <n v="0"/>
    <n v="0"/>
    <n v="0"/>
    <n v="1"/>
    <n v="0"/>
    <n v="0"/>
    <n v="1"/>
    <n v="0"/>
    <n v="0"/>
    <n v="0"/>
    <n v="0"/>
    <m/>
    <n v="0"/>
    <m/>
    <m/>
    <n v="2"/>
  </r>
  <r>
    <s v="PEREGRINE 11"/>
    <s v="S20641-25"/>
    <x v="1"/>
    <x v="0"/>
    <x v="2"/>
    <s v="Men's"/>
    <x v="1"/>
    <s v=""/>
    <m/>
    <m/>
    <m/>
    <m/>
    <m/>
    <m/>
    <m/>
    <m/>
    <m/>
    <m/>
    <m/>
    <m/>
    <n v="0"/>
    <n v="0"/>
    <n v="0"/>
    <n v="0"/>
    <n v="0"/>
    <n v="1"/>
    <n v="0"/>
    <n v="0"/>
    <n v="1"/>
    <n v="0"/>
    <n v="0"/>
    <n v="0"/>
    <n v="0"/>
    <m/>
    <n v="0"/>
    <m/>
    <m/>
    <n v="2"/>
  </r>
  <r>
    <s v="PEREGRINE 11"/>
    <s v="S20641-30"/>
    <x v="131"/>
    <x v="0"/>
    <x v="2"/>
    <s v="Men's"/>
    <x v="0"/>
    <s v="008.2022"/>
    <m/>
    <m/>
    <m/>
    <m/>
    <m/>
    <m/>
    <m/>
    <m/>
    <m/>
    <m/>
    <m/>
    <m/>
    <n v="1"/>
    <n v="2"/>
    <n v="0"/>
    <n v="2"/>
    <n v="2"/>
    <n v="1"/>
    <n v="0"/>
    <n v="1"/>
    <n v="0"/>
    <n v="0"/>
    <n v="0"/>
    <n v="0"/>
    <n v="2"/>
    <m/>
    <n v="0"/>
    <n v="0"/>
    <m/>
    <n v="11"/>
  </r>
  <r>
    <s v="PEREGRINE 11"/>
    <s v="S20641-30"/>
    <x v="1"/>
    <x v="0"/>
    <x v="2"/>
    <s v="Men's"/>
    <x v="1"/>
    <s v=""/>
    <m/>
    <m/>
    <m/>
    <m/>
    <m/>
    <m/>
    <m/>
    <m/>
    <m/>
    <m/>
    <m/>
    <m/>
    <n v="1"/>
    <n v="2"/>
    <n v="0"/>
    <n v="2"/>
    <n v="2"/>
    <n v="1"/>
    <n v="0"/>
    <n v="1"/>
    <n v="0"/>
    <n v="0"/>
    <n v="0"/>
    <n v="0"/>
    <n v="2"/>
    <m/>
    <n v="0"/>
    <n v="0"/>
    <m/>
    <n v="11"/>
  </r>
  <r>
    <s v="PEREGRINE 11"/>
    <s v="S20641-35"/>
    <x v="132"/>
    <x v="0"/>
    <x v="2"/>
    <s v="Men's"/>
    <x v="29"/>
    <s v="010.2022"/>
    <m/>
    <m/>
    <m/>
    <m/>
    <m/>
    <m/>
    <m/>
    <m/>
    <m/>
    <m/>
    <m/>
    <m/>
    <n v="5"/>
    <m/>
    <n v="6"/>
    <n v="1"/>
    <n v="5"/>
    <m/>
    <m/>
    <n v="8"/>
    <n v="9"/>
    <n v="11"/>
    <n v="15"/>
    <n v="20"/>
    <n v="15"/>
    <m/>
    <n v="12"/>
    <m/>
    <m/>
    <n v="107"/>
  </r>
  <r>
    <s v="PEREGRINE 11"/>
    <s v="S20641-35"/>
    <x v="1"/>
    <x v="0"/>
    <x v="2"/>
    <s v="Men's"/>
    <x v="1"/>
    <s v=""/>
    <m/>
    <m/>
    <m/>
    <m/>
    <m/>
    <m/>
    <m/>
    <m/>
    <m/>
    <m/>
    <m/>
    <m/>
    <n v="5"/>
    <n v="0"/>
    <n v="6"/>
    <n v="1"/>
    <n v="5"/>
    <n v="0"/>
    <n v="0"/>
    <n v="8"/>
    <n v="9"/>
    <n v="11"/>
    <n v="15"/>
    <n v="20"/>
    <n v="15"/>
    <m/>
    <n v="12"/>
    <m/>
    <m/>
    <n v="107"/>
  </r>
  <r>
    <s v="PEREGRINE 11 SHIELD"/>
    <s v="SK165557"/>
    <x v="133"/>
    <x v="2"/>
    <x v="1"/>
    <s v="GIRLS"/>
    <x v="0"/>
    <s v="008.2022"/>
    <n v="9"/>
    <n v="18"/>
    <n v="12"/>
    <n v="24"/>
    <n v="23"/>
    <n v="11"/>
    <n v="23"/>
    <n v="1"/>
    <n v="10"/>
    <n v="1"/>
    <n v="18"/>
    <n v="7"/>
    <n v="2"/>
    <m/>
    <m/>
    <m/>
    <m/>
    <m/>
    <m/>
    <n v="7"/>
    <n v="11"/>
    <n v="14"/>
    <n v="11"/>
    <n v="14"/>
    <n v="21"/>
    <n v="12"/>
    <m/>
    <m/>
    <m/>
    <n v="249"/>
  </r>
  <r>
    <s v="PEREGRINE 11 SHIELD"/>
    <s v="SK165557"/>
    <x v="1"/>
    <x v="2"/>
    <x v="1"/>
    <s v="GIRLS"/>
    <x v="1"/>
    <s v=""/>
    <n v="9"/>
    <n v="18"/>
    <n v="12"/>
    <n v="24"/>
    <n v="23"/>
    <n v="11"/>
    <n v="23"/>
    <n v="1"/>
    <n v="10"/>
    <n v="1"/>
    <n v="18"/>
    <n v="7"/>
    <n v="2"/>
    <m/>
    <m/>
    <m/>
    <m/>
    <m/>
    <m/>
    <n v="7"/>
    <n v="11"/>
    <n v="14"/>
    <n v="11"/>
    <n v="14"/>
    <n v="21"/>
    <n v="12"/>
    <m/>
    <m/>
    <m/>
    <n v="249"/>
  </r>
  <r>
    <s v="PEREGRINE 11 SHIELD"/>
    <s v="SK265795"/>
    <x v="134"/>
    <x v="2"/>
    <x v="1"/>
    <s v="Boys"/>
    <x v="0"/>
    <s v="008.2022"/>
    <n v="0"/>
    <n v="0"/>
    <n v="1"/>
    <n v="3"/>
    <n v="2"/>
    <n v="2"/>
    <n v="1"/>
    <n v="0"/>
    <n v="1"/>
    <n v="0"/>
    <n v="0"/>
    <n v="0"/>
    <n v="1"/>
    <m/>
    <m/>
    <m/>
    <m/>
    <m/>
    <m/>
    <n v="0"/>
    <n v="0"/>
    <n v="0"/>
    <n v="0"/>
    <n v="0"/>
    <n v="0"/>
    <n v="0"/>
    <m/>
    <m/>
    <m/>
    <n v="11"/>
  </r>
  <r>
    <s v="PEREGRINE 11 SHIELD"/>
    <s v="SK265795"/>
    <x v="1"/>
    <x v="2"/>
    <x v="1"/>
    <s v="Boys"/>
    <x v="1"/>
    <s v=""/>
    <n v="0"/>
    <n v="0"/>
    <n v="1"/>
    <n v="3"/>
    <n v="2"/>
    <n v="2"/>
    <n v="1"/>
    <n v="0"/>
    <n v="1"/>
    <n v="0"/>
    <n v="0"/>
    <n v="0"/>
    <n v="1"/>
    <m/>
    <m/>
    <m/>
    <m/>
    <m/>
    <m/>
    <n v="0"/>
    <n v="0"/>
    <n v="0"/>
    <n v="0"/>
    <n v="0"/>
    <n v="0"/>
    <n v="0"/>
    <m/>
    <m/>
    <m/>
    <n v="11"/>
  </r>
  <r>
    <s v="PEREGRINE 11 SHIELD A/C"/>
    <s v="SK165109"/>
    <x v="135"/>
    <x v="2"/>
    <x v="3"/>
    <s v="GIRLS"/>
    <x v="0"/>
    <s v="008.2022"/>
    <n v="0"/>
    <n v="0"/>
    <n v="0"/>
    <n v="0"/>
    <n v="0"/>
    <m/>
    <m/>
    <m/>
    <m/>
    <m/>
    <m/>
    <m/>
    <m/>
    <m/>
    <m/>
    <m/>
    <m/>
    <m/>
    <m/>
    <n v="0"/>
    <n v="0"/>
    <n v="0"/>
    <n v="1"/>
    <n v="0"/>
    <n v="0"/>
    <n v="0"/>
    <m/>
    <m/>
    <m/>
    <n v="1"/>
  </r>
  <r>
    <s v="PEREGRINE 11 SHIELD A/C"/>
    <s v="SK165109"/>
    <x v="1"/>
    <x v="2"/>
    <x v="3"/>
    <s v="GIRLS"/>
    <x v="1"/>
    <s v=""/>
    <n v="0"/>
    <n v="0"/>
    <n v="0"/>
    <n v="0"/>
    <n v="0"/>
    <m/>
    <m/>
    <m/>
    <m/>
    <m/>
    <m/>
    <m/>
    <m/>
    <m/>
    <m/>
    <m/>
    <m/>
    <m/>
    <m/>
    <n v="0"/>
    <n v="0"/>
    <n v="0"/>
    <n v="1"/>
    <n v="0"/>
    <n v="0"/>
    <n v="0"/>
    <m/>
    <m/>
    <m/>
    <n v="1"/>
  </r>
  <r>
    <s v="PEREGRINE 11 ST"/>
    <s v="S10644-35"/>
    <x v="136"/>
    <x v="0"/>
    <x v="0"/>
    <s v="Women's"/>
    <x v="0"/>
    <s v="008.2022"/>
    <m/>
    <m/>
    <m/>
    <m/>
    <m/>
    <m/>
    <m/>
    <m/>
    <n v="0"/>
    <n v="0"/>
    <n v="0"/>
    <n v="0"/>
    <n v="0"/>
    <n v="0"/>
    <n v="1"/>
    <n v="0"/>
    <n v="0"/>
    <n v="0"/>
    <n v="0"/>
    <n v="0"/>
    <n v="0"/>
    <n v="0"/>
    <n v="0"/>
    <m/>
    <m/>
    <m/>
    <m/>
    <m/>
    <m/>
    <n v="1"/>
  </r>
  <r>
    <s v="PEREGRINE 11 ST"/>
    <s v="S10644-35"/>
    <x v="1"/>
    <x v="0"/>
    <x v="0"/>
    <s v="Women's"/>
    <x v="1"/>
    <s v=""/>
    <m/>
    <m/>
    <m/>
    <m/>
    <m/>
    <m/>
    <m/>
    <m/>
    <n v="0"/>
    <n v="0"/>
    <n v="0"/>
    <n v="0"/>
    <n v="0"/>
    <n v="0"/>
    <n v="1"/>
    <n v="0"/>
    <n v="0"/>
    <n v="0"/>
    <n v="0"/>
    <n v="0"/>
    <n v="0"/>
    <n v="0"/>
    <n v="0"/>
    <m/>
    <m/>
    <m/>
    <m/>
    <m/>
    <m/>
    <n v="1"/>
  </r>
  <r>
    <s v="PEREGRINE 11 ST"/>
    <s v="S20644-30"/>
    <x v="137"/>
    <x v="0"/>
    <x v="0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0"/>
    <n v="0"/>
    <n v="1"/>
    <n v="0"/>
    <n v="0"/>
    <m/>
    <n v="0"/>
    <m/>
    <m/>
    <n v="1"/>
  </r>
  <r>
    <s v="PEREGRINE 11 ST"/>
    <s v="S20644-30"/>
    <x v="1"/>
    <x v="0"/>
    <x v="0"/>
    <s v="Men's"/>
    <x v="1"/>
    <s v=""/>
    <m/>
    <m/>
    <m/>
    <m/>
    <m/>
    <m/>
    <m/>
    <m/>
    <m/>
    <m/>
    <m/>
    <m/>
    <n v="0"/>
    <n v="0"/>
    <n v="0"/>
    <n v="0"/>
    <n v="0"/>
    <n v="0"/>
    <n v="0"/>
    <n v="0"/>
    <n v="0"/>
    <n v="0"/>
    <n v="1"/>
    <n v="0"/>
    <n v="0"/>
    <m/>
    <n v="0"/>
    <m/>
    <m/>
    <n v="1"/>
  </r>
  <r>
    <s v="PEREGRINE 12"/>
    <s v="S10737-16"/>
    <x v="5"/>
    <x v="0"/>
    <x v="1"/>
    <s v="Women's"/>
    <x v="0"/>
    <s v="008.2022"/>
    <m/>
    <m/>
    <m/>
    <m/>
    <m/>
    <m/>
    <m/>
    <m/>
    <n v="0"/>
    <n v="0"/>
    <n v="0"/>
    <n v="0"/>
    <n v="0"/>
    <n v="1"/>
    <n v="0"/>
    <n v="0"/>
    <n v="1"/>
    <n v="0"/>
    <n v="0"/>
    <n v="0"/>
    <n v="0"/>
    <n v="0"/>
    <n v="0"/>
    <m/>
    <m/>
    <m/>
    <m/>
    <m/>
    <m/>
    <n v="2"/>
  </r>
  <r>
    <s v="PEREGRINE 12"/>
    <s v="S10737-16"/>
    <x v="1"/>
    <x v="0"/>
    <x v="1"/>
    <s v="Women's"/>
    <x v="1"/>
    <s v=""/>
    <m/>
    <m/>
    <m/>
    <m/>
    <m/>
    <m/>
    <m/>
    <m/>
    <n v="0"/>
    <n v="0"/>
    <n v="0"/>
    <n v="0"/>
    <n v="0"/>
    <n v="1"/>
    <n v="0"/>
    <n v="0"/>
    <n v="1"/>
    <n v="0"/>
    <n v="0"/>
    <n v="0"/>
    <n v="0"/>
    <n v="0"/>
    <n v="0"/>
    <m/>
    <m/>
    <m/>
    <m/>
    <m/>
    <m/>
    <n v="2"/>
  </r>
  <r>
    <s v="PEREGRINE 12"/>
    <s v="S10737-26"/>
    <x v="31"/>
    <x v="0"/>
    <x v="1"/>
    <s v="Women's"/>
    <x v="0"/>
    <s v="008.2022"/>
    <m/>
    <m/>
    <m/>
    <m/>
    <m/>
    <m/>
    <m/>
    <m/>
    <n v="0"/>
    <n v="0"/>
    <n v="0"/>
    <n v="0"/>
    <n v="0"/>
    <n v="19"/>
    <n v="0"/>
    <n v="0"/>
    <n v="39"/>
    <n v="0"/>
    <n v="0"/>
    <n v="1"/>
    <n v="6"/>
    <n v="3"/>
    <n v="3"/>
    <m/>
    <m/>
    <m/>
    <m/>
    <m/>
    <m/>
    <n v="71"/>
  </r>
  <r>
    <s v="PEREGRINE 12"/>
    <s v="S10737-26"/>
    <x v="31"/>
    <x v="0"/>
    <x v="1"/>
    <s v="Women's"/>
    <x v="4"/>
    <s v="009.2022"/>
    <m/>
    <m/>
    <m/>
    <m/>
    <m/>
    <m/>
    <m/>
    <m/>
    <m/>
    <n v="5"/>
    <n v="63"/>
    <n v="68"/>
    <n v="156"/>
    <n v="159"/>
    <n v="171"/>
    <n v="149"/>
    <n v="123"/>
    <n v="146"/>
    <n v="58"/>
    <n v="39"/>
    <n v="16"/>
    <n v="6"/>
    <m/>
    <m/>
    <m/>
    <m/>
    <m/>
    <m/>
    <m/>
    <n v="1159"/>
  </r>
  <r>
    <s v="PEREGRINE 12"/>
    <s v="S10737-26"/>
    <x v="1"/>
    <x v="0"/>
    <x v="1"/>
    <s v="Women's"/>
    <x v="1"/>
    <s v=""/>
    <m/>
    <m/>
    <m/>
    <m/>
    <m/>
    <m/>
    <m/>
    <m/>
    <n v="0"/>
    <n v="5"/>
    <n v="63"/>
    <n v="68"/>
    <n v="156"/>
    <n v="178"/>
    <n v="171"/>
    <n v="149"/>
    <n v="162"/>
    <n v="146"/>
    <n v="58"/>
    <n v="40"/>
    <n v="22"/>
    <n v="9"/>
    <n v="3"/>
    <m/>
    <m/>
    <m/>
    <m/>
    <m/>
    <m/>
    <n v="1230"/>
  </r>
  <r>
    <s v="PEREGRINE 12"/>
    <s v="S10737-30"/>
    <x v="138"/>
    <x v="0"/>
    <x v="1"/>
    <s v="Women's"/>
    <x v="0"/>
    <s v="008.2022"/>
    <m/>
    <m/>
    <m/>
    <m/>
    <m/>
    <m/>
    <m/>
    <m/>
    <n v="0"/>
    <n v="0"/>
    <n v="0"/>
    <n v="0"/>
    <n v="0"/>
    <n v="0"/>
    <n v="0"/>
    <n v="0"/>
    <n v="43"/>
    <n v="4"/>
    <n v="109"/>
    <n v="52"/>
    <n v="28"/>
    <n v="6"/>
    <n v="10"/>
    <m/>
    <m/>
    <m/>
    <m/>
    <m/>
    <m/>
    <n v="252"/>
  </r>
  <r>
    <s v="PEREGRINE 12"/>
    <s v="S10737-30"/>
    <x v="138"/>
    <x v="0"/>
    <x v="1"/>
    <s v="Women's"/>
    <x v="4"/>
    <s v="009.2022"/>
    <m/>
    <m/>
    <m/>
    <m/>
    <m/>
    <m/>
    <m/>
    <m/>
    <n v="8"/>
    <n v="16"/>
    <n v="1"/>
    <n v="2"/>
    <n v="17"/>
    <n v="111"/>
    <n v="131"/>
    <n v="188"/>
    <n v="243"/>
    <n v="112"/>
    <n v="47"/>
    <n v="37"/>
    <n v="45"/>
    <n v="12"/>
    <n v="18"/>
    <m/>
    <m/>
    <m/>
    <m/>
    <m/>
    <m/>
    <n v="988"/>
  </r>
  <r>
    <s v="PEREGRINE 12"/>
    <s v="S10737-30"/>
    <x v="138"/>
    <x v="0"/>
    <x v="1"/>
    <s v="Women's"/>
    <x v="29"/>
    <s v="010.2022"/>
    <m/>
    <m/>
    <m/>
    <m/>
    <m/>
    <m/>
    <m/>
    <m/>
    <m/>
    <m/>
    <n v="6"/>
    <n v="30"/>
    <n v="161"/>
    <n v="129"/>
    <n v="241"/>
    <n v="231"/>
    <n v="76"/>
    <n v="145"/>
    <n v="31"/>
    <m/>
    <m/>
    <m/>
    <m/>
    <m/>
    <m/>
    <m/>
    <m/>
    <m/>
    <m/>
    <n v="1050"/>
  </r>
  <r>
    <s v="PEREGRINE 12"/>
    <s v="S10737-30"/>
    <x v="138"/>
    <x v="0"/>
    <x v="1"/>
    <s v="Women's"/>
    <x v="41"/>
    <s v="010.2022"/>
    <m/>
    <m/>
    <m/>
    <m/>
    <m/>
    <m/>
    <m/>
    <m/>
    <m/>
    <n v="11"/>
    <n v="61"/>
    <n v="77"/>
    <n v="82"/>
    <n v="104"/>
    <n v="61"/>
    <n v="35"/>
    <n v="30"/>
    <n v="52"/>
    <n v="5"/>
    <m/>
    <m/>
    <m/>
    <m/>
    <m/>
    <m/>
    <m/>
    <m/>
    <m/>
    <m/>
    <n v="518"/>
  </r>
  <r>
    <s v="PEREGRINE 12"/>
    <s v="S10737-30"/>
    <x v="1"/>
    <x v="0"/>
    <x v="1"/>
    <s v="Women's"/>
    <x v="1"/>
    <s v=""/>
    <m/>
    <m/>
    <m/>
    <m/>
    <m/>
    <m/>
    <m/>
    <m/>
    <n v="8"/>
    <n v="27"/>
    <n v="68"/>
    <n v="109"/>
    <n v="260"/>
    <n v="344"/>
    <n v="433"/>
    <n v="454"/>
    <n v="392"/>
    <n v="313"/>
    <n v="192"/>
    <n v="89"/>
    <n v="73"/>
    <n v="18"/>
    <n v="28"/>
    <m/>
    <m/>
    <m/>
    <m/>
    <m/>
    <m/>
    <n v="2808"/>
  </r>
  <r>
    <s v="PEREGRINE 12"/>
    <s v="S10737-32"/>
    <x v="139"/>
    <x v="0"/>
    <x v="1"/>
    <s v="Women's"/>
    <x v="0"/>
    <s v="008.2022"/>
    <m/>
    <m/>
    <m/>
    <m/>
    <m/>
    <m/>
    <m/>
    <m/>
    <n v="0"/>
    <n v="0"/>
    <n v="0"/>
    <n v="0"/>
    <n v="0"/>
    <n v="0"/>
    <n v="0"/>
    <n v="117"/>
    <n v="55"/>
    <n v="85"/>
    <n v="95"/>
    <n v="0"/>
    <n v="31"/>
    <n v="11"/>
    <n v="6"/>
    <m/>
    <m/>
    <m/>
    <m/>
    <m/>
    <m/>
    <n v="400"/>
  </r>
  <r>
    <s v="PEREGRINE 12"/>
    <s v="S10737-32"/>
    <x v="139"/>
    <x v="0"/>
    <x v="1"/>
    <s v="Women's"/>
    <x v="3"/>
    <s v="008.2022"/>
    <m/>
    <m/>
    <m/>
    <m/>
    <m/>
    <m/>
    <m/>
    <m/>
    <n v="7"/>
    <n v="1"/>
    <m/>
    <n v="1"/>
    <n v="98"/>
    <n v="93"/>
    <n v="110"/>
    <m/>
    <m/>
    <m/>
    <m/>
    <m/>
    <m/>
    <m/>
    <m/>
    <m/>
    <m/>
    <m/>
    <m/>
    <m/>
    <m/>
    <n v="310"/>
  </r>
  <r>
    <s v="PEREGRINE 12"/>
    <s v="S10737-32"/>
    <x v="139"/>
    <x v="0"/>
    <x v="1"/>
    <s v="Women's"/>
    <x v="4"/>
    <s v="009.2022"/>
    <m/>
    <m/>
    <m/>
    <m/>
    <m/>
    <m/>
    <m/>
    <m/>
    <n v="12"/>
    <n v="22"/>
    <m/>
    <m/>
    <m/>
    <m/>
    <m/>
    <m/>
    <m/>
    <m/>
    <m/>
    <m/>
    <n v="72"/>
    <n v="12"/>
    <n v="30"/>
    <m/>
    <m/>
    <m/>
    <m/>
    <m/>
    <m/>
    <n v="148"/>
  </r>
  <r>
    <s v="PEREGRINE 12"/>
    <s v="S10737-32"/>
    <x v="1"/>
    <x v="0"/>
    <x v="1"/>
    <s v="Women's"/>
    <x v="1"/>
    <s v=""/>
    <m/>
    <m/>
    <m/>
    <m/>
    <m/>
    <m/>
    <m/>
    <m/>
    <n v="19"/>
    <n v="23"/>
    <n v="0"/>
    <n v="1"/>
    <n v="98"/>
    <n v="93"/>
    <n v="110"/>
    <n v="117"/>
    <n v="55"/>
    <n v="85"/>
    <n v="95"/>
    <n v="0"/>
    <n v="103"/>
    <n v="23"/>
    <n v="36"/>
    <m/>
    <m/>
    <m/>
    <m/>
    <m/>
    <m/>
    <n v="858"/>
  </r>
  <r>
    <s v="PEREGRINE 12"/>
    <s v="S10737-65"/>
    <x v="32"/>
    <x v="0"/>
    <x v="1"/>
    <s v="Women's"/>
    <x v="0"/>
    <s v="008.2022"/>
    <m/>
    <m/>
    <m/>
    <m/>
    <m/>
    <m/>
    <m/>
    <m/>
    <n v="0"/>
    <n v="0"/>
    <n v="0"/>
    <n v="0"/>
    <n v="6"/>
    <n v="11"/>
    <n v="11"/>
    <n v="12"/>
    <n v="11"/>
    <n v="8"/>
    <n v="5"/>
    <n v="2"/>
    <n v="1"/>
    <n v="1"/>
    <n v="0"/>
    <m/>
    <m/>
    <m/>
    <m/>
    <m/>
    <m/>
    <n v="68"/>
  </r>
  <r>
    <s v="PEREGRINE 12"/>
    <s v="S10737-65"/>
    <x v="1"/>
    <x v="0"/>
    <x v="1"/>
    <s v="Women's"/>
    <x v="1"/>
    <s v=""/>
    <m/>
    <m/>
    <m/>
    <m/>
    <m/>
    <m/>
    <m/>
    <m/>
    <n v="0"/>
    <n v="0"/>
    <n v="0"/>
    <n v="0"/>
    <n v="6"/>
    <n v="11"/>
    <n v="11"/>
    <n v="12"/>
    <n v="11"/>
    <n v="8"/>
    <n v="5"/>
    <n v="2"/>
    <n v="1"/>
    <n v="1"/>
    <n v="0"/>
    <m/>
    <m/>
    <m/>
    <m/>
    <m/>
    <m/>
    <n v="68"/>
  </r>
  <r>
    <s v="PEREGRINE 12"/>
    <s v="S20737-16"/>
    <x v="5"/>
    <x v="0"/>
    <x v="1"/>
    <s v="Men's"/>
    <x v="0"/>
    <s v="008.2022"/>
    <m/>
    <m/>
    <m/>
    <m/>
    <m/>
    <m/>
    <m/>
    <m/>
    <m/>
    <m/>
    <m/>
    <m/>
    <n v="0"/>
    <n v="0"/>
    <n v="0"/>
    <n v="0"/>
    <n v="0"/>
    <n v="0"/>
    <n v="7"/>
    <n v="11"/>
    <n v="14"/>
    <n v="9"/>
    <n v="9"/>
    <n v="3"/>
    <n v="3"/>
    <m/>
    <n v="0"/>
    <m/>
    <m/>
    <n v="56"/>
  </r>
  <r>
    <s v="PEREGRINE 12"/>
    <s v="S20737-16"/>
    <x v="1"/>
    <x v="0"/>
    <x v="1"/>
    <s v="Men's"/>
    <x v="1"/>
    <s v=""/>
    <m/>
    <m/>
    <m/>
    <m/>
    <m/>
    <m/>
    <m/>
    <m/>
    <m/>
    <m/>
    <m/>
    <m/>
    <n v="0"/>
    <n v="0"/>
    <n v="0"/>
    <n v="0"/>
    <n v="0"/>
    <n v="0"/>
    <n v="7"/>
    <n v="11"/>
    <n v="14"/>
    <n v="9"/>
    <n v="9"/>
    <n v="3"/>
    <n v="3"/>
    <m/>
    <n v="0"/>
    <m/>
    <m/>
    <n v="56"/>
  </r>
  <r>
    <s v="PEREGRINE 12"/>
    <s v="S20737-25"/>
    <x v="36"/>
    <x v="0"/>
    <x v="1"/>
    <s v="Men's"/>
    <x v="0"/>
    <s v="008.2022"/>
    <m/>
    <m/>
    <m/>
    <m/>
    <m/>
    <m/>
    <m/>
    <m/>
    <m/>
    <m/>
    <m/>
    <m/>
    <n v="0"/>
    <n v="0"/>
    <n v="0"/>
    <n v="0"/>
    <n v="25"/>
    <n v="31"/>
    <n v="50"/>
    <n v="53"/>
    <n v="45"/>
    <n v="11"/>
    <n v="11"/>
    <n v="8"/>
    <n v="6"/>
    <m/>
    <n v="0"/>
    <m/>
    <m/>
    <n v="240"/>
  </r>
  <r>
    <s v="PEREGRINE 12"/>
    <s v="S20737-25"/>
    <x v="1"/>
    <x v="0"/>
    <x v="1"/>
    <s v="Men's"/>
    <x v="1"/>
    <s v=""/>
    <m/>
    <m/>
    <m/>
    <m/>
    <m/>
    <m/>
    <m/>
    <m/>
    <m/>
    <m/>
    <m/>
    <m/>
    <n v="0"/>
    <n v="0"/>
    <n v="0"/>
    <n v="0"/>
    <n v="25"/>
    <n v="31"/>
    <n v="50"/>
    <n v="53"/>
    <n v="45"/>
    <n v="11"/>
    <n v="11"/>
    <n v="8"/>
    <n v="6"/>
    <m/>
    <n v="0"/>
    <m/>
    <m/>
    <n v="240"/>
  </r>
  <r>
    <s v="PEREGRINE 12"/>
    <s v="S20737-31"/>
    <x v="140"/>
    <x v="0"/>
    <x v="1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14"/>
    <n v="54"/>
    <m/>
    <n v="0"/>
    <m/>
    <m/>
    <n v="68"/>
  </r>
  <r>
    <s v="PEREGRINE 12"/>
    <s v="S20737-31"/>
    <x v="140"/>
    <x v="0"/>
    <x v="1"/>
    <s v="Men's"/>
    <x v="4"/>
    <s v="009.2022"/>
    <m/>
    <m/>
    <m/>
    <m/>
    <m/>
    <m/>
    <m/>
    <m/>
    <m/>
    <m/>
    <m/>
    <m/>
    <n v="11"/>
    <n v="76"/>
    <n v="8"/>
    <n v="25"/>
    <n v="254"/>
    <n v="206"/>
    <n v="306"/>
    <n v="246"/>
    <n v="180"/>
    <n v="174"/>
    <n v="154"/>
    <n v="104"/>
    <n v="179"/>
    <m/>
    <n v="75"/>
    <m/>
    <m/>
    <n v="1998"/>
  </r>
  <r>
    <s v="PEREGRINE 12"/>
    <s v="S20737-31"/>
    <x v="1"/>
    <x v="0"/>
    <x v="1"/>
    <s v="Men's"/>
    <x v="1"/>
    <s v=""/>
    <m/>
    <m/>
    <m/>
    <m/>
    <m/>
    <m/>
    <m/>
    <m/>
    <m/>
    <m/>
    <m/>
    <m/>
    <n v="11"/>
    <n v="76"/>
    <n v="8"/>
    <n v="25"/>
    <n v="254"/>
    <n v="206"/>
    <n v="306"/>
    <n v="246"/>
    <n v="180"/>
    <n v="174"/>
    <n v="154"/>
    <n v="118"/>
    <n v="233"/>
    <m/>
    <n v="75"/>
    <m/>
    <m/>
    <n v="2066"/>
  </r>
  <r>
    <s v="PEREGRINE 12"/>
    <s v="S20737-32"/>
    <x v="25"/>
    <x v="0"/>
    <x v="1"/>
    <s v="Men's"/>
    <x v="0"/>
    <s v="008.2022"/>
    <m/>
    <m/>
    <m/>
    <m/>
    <m/>
    <m/>
    <m/>
    <m/>
    <m/>
    <m/>
    <m/>
    <m/>
    <n v="0"/>
    <n v="3"/>
    <n v="2"/>
    <n v="1"/>
    <n v="0"/>
    <n v="1"/>
    <n v="24"/>
    <n v="1"/>
    <n v="45"/>
    <n v="47"/>
    <n v="59"/>
    <n v="36"/>
    <n v="13"/>
    <m/>
    <n v="7"/>
    <m/>
    <m/>
    <n v="239"/>
  </r>
  <r>
    <s v="PEREGRINE 12"/>
    <s v="S20737-32"/>
    <x v="25"/>
    <x v="0"/>
    <x v="1"/>
    <s v="Men's"/>
    <x v="4"/>
    <s v="009.2022"/>
    <m/>
    <m/>
    <m/>
    <m/>
    <m/>
    <m/>
    <m/>
    <m/>
    <m/>
    <m/>
    <m/>
    <m/>
    <n v="24"/>
    <n v="57"/>
    <n v="216"/>
    <n v="366"/>
    <n v="554"/>
    <n v="701"/>
    <n v="838"/>
    <n v="735"/>
    <n v="802"/>
    <n v="540"/>
    <n v="388"/>
    <n v="256"/>
    <n v="258"/>
    <m/>
    <n v="53"/>
    <m/>
    <m/>
    <n v="5788"/>
  </r>
  <r>
    <s v="PEREGRINE 12"/>
    <s v="S20737-32"/>
    <x v="1"/>
    <x v="0"/>
    <x v="1"/>
    <s v="Men's"/>
    <x v="1"/>
    <s v=""/>
    <m/>
    <m/>
    <m/>
    <m/>
    <m/>
    <m/>
    <m/>
    <m/>
    <m/>
    <m/>
    <m/>
    <m/>
    <n v="24"/>
    <n v="60"/>
    <n v="218"/>
    <n v="367"/>
    <n v="554"/>
    <n v="702"/>
    <n v="862"/>
    <n v="736"/>
    <n v="847"/>
    <n v="587"/>
    <n v="447"/>
    <n v="292"/>
    <n v="271"/>
    <m/>
    <n v="60"/>
    <m/>
    <m/>
    <n v="6027"/>
  </r>
  <r>
    <s v="PEREGRINE 12"/>
    <s v="S20737-65"/>
    <x v="32"/>
    <x v="0"/>
    <x v="1"/>
    <s v="Men's"/>
    <x v="0"/>
    <s v="008.2022"/>
    <m/>
    <m/>
    <m/>
    <m/>
    <m/>
    <m/>
    <m/>
    <m/>
    <m/>
    <m/>
    <m/>
    <m/>
    <n v="2"/>
    <n v="3"/>
    <n v="2"/>
    <n v="3"/>
    <n v="14"/>
    <n v="14"/>
    <n v="15"/>
    <n v="13"/>
    <n v="10"/>
    <n v="6"/>
    <n v="9"/>
    <n v="6"/>
    <n v="6"/>
    <m/>
    <n v="0"/>
    <m/>
    <m/>
    <n v="103"/>
  </r>
  <r>
    <s v="PEREGRINE 12"/>
    <s v="S20737-65"/>
    <x v="1"/>
    <x v="0"/>
    <x v="1"/>
    <s v="Men's"/>
    <x v="1"/>
    <s v=""/>
    <m/>
    <m/>
    <m/>
    <m/>
    <m/>
    <m/>
    <m/>
    <m/>
    <m/>
    <m/>
    <m/>
    <m/>
    <n v="2"/>
    <n v="3"/>
    <n v="2"/>
    <n v="3"/>
    <n v="14"/>
    <n v="14"/>
    <n v="15"/>
    <n v="13"/>
    <n v="10"/>
    <n v="6"/>
    <n v="9"/>
    <n v="6"/>
    <n v="6"/>
    <m/>
    <n v="0"/>
    <m/>
    <m/>
    <n v="103"/>
  </r>
  <r>
    <s v="PEREGRINE 12 GTX"/>
    <s v="S10740-15"/>
    <x v="141"/>
    <x v="0"/>
    <x v="1"/>
    <s v="Women's"/>
    <x v="0"/>
    <s v="008.2022"/>
    <m/>
    <m/>
    <m/>
    <m/>
    <m/>
    <m/>
    <m/>
    <m/>
    <n v="0"/>
    <n v="1"/>
    <n v="0"/>
    <n v="4"/>
    <n v="8"/>
    <n v="5"/>
    <n v="12"/>
    <n v="13"/>
    <n v="12"/>
    <n v="11"/>
    <n v="4"/>
    <n v="1"/>
    <n v="0"/>
    <n v="0"/>
    <n v="0"/>
    <m/>
    <m/>
    <m/>
    <m/>
    <m/>
    <m/>
    <n v="71"/>
  </r>
  <r>
    <s v="PEREGRINE 12 GTX"/>
    <s v="S10740-15"/>
    <x v="141"/>
    <x v="0"/>
    <x v="1"/>
    <s v="Women's"/>
    <x v="3"/>
    <s v="008.2022"/>
    <m/>
    <m/>
    <m/>
    <m/>
    <m/>
    <m/>
    <m/>
    <m/>
    <m/>
    <m/>
    <n v="13"/>
    <n v="32"/>
    <n v="83"/>
    <n v="123"/>
    <n v="163"/>
    <n v="153"/>
    <n v="148"/>
    <n v="126"/>
    <n v="87"/>
    <n v="36"/>
    <n v="24"/>
    <n v="4"/>
    <m/>
    <m/>
    <m/>
    <m/>
    <m/>
    <m/>
    <m/>
    <n v="992"/>
  </r>
  <r>
    <s v="PEREGRINE 12 GTX"/>
    <s v="S10740-15"/>
    <x v="141"/>
    <x v="0"/>
    <x v="1"/>
    <s v="Women's"/>
    <x v="4"/>
    <s v="009.2022"/>
    <m/>
    <m/>
    <m/>
    <m/>
    <m/>
    <m/>
    <m/>
    <m/>
    <m/>
    <n v="14"/>
    <n v="11"/>
    <n v="3"/>
    <n v="75"/>
    <n v="82"/>
    <n v="111"/>
    <n v="112"/>
    <n v="102"/>
    <n v="86"/>
    <n v="50"/>
    <n v="30"/>
    <n v="3"/>
    <n v="4"/>
    <n v="5"/>
    <m/>
    <m/>
    <m/>
    <m/>
    <m/>
    <m/>
    <n v="688"/>
  </r>
  <r>
    <s v="PEREGRINE 12 GTX"/>
    <s v="S10740-15"/>
    <x v="141"/>
    <x v="0"/>
    <x v="1"/>
    <s v="Women's"/>
    <x v="13"/>
    <s v="009.2022"/>
    <m/>
    <m/>
    <m/>
    <m/>
    <m/>
    <m/>
    <m/>
    <m/>
    <m/>
    <m/>
    <m/>
    <m/>
    <m/>
    <m/>
    <m/>
    <n v="28"/>
    <n v="49"/>
    <n v="50"/>
    <n v="67"/>
    <n v="48"/>
    <n v="6"/>
    <n v="10"/>
    <m/>
    <m/>
    <m/>
    <m/>
    <m/>
    <m/>
    <m/>
    <n v="258"/>
  </r>
  <r>
    <s v="PEREGRINE 12 GTX"/>
    <s v="S10740-15"/>
    <x v="1"/>
    <x v="0"/>
    <x v="1"/>
    <s v="Women's"/>
    <x v="1"/>
    <s v=""/>
    <m/>
    <m/>
    <m/>
    <m/>
    <m/>
    <m/>
    <m/>
    <m/>
    <n v="0"/>
    <n v="15"/>
    <n v="24"/>
    <n v="39"/>
    <n v="166"/>
    <n v="210"/>
    <n v="286"/>
    <n v="306"/>
    <n v="311"/>
    <n v="273"/>
    <n v="208"/>
    <n v="115"/>
    <n v="33"/>
    <n v="18"/>
    <n v="5"/>
    <m/>
    <m/>
    <m/>
    <m/>
    <m/>
    <m/>
    <n v="2009"/>
  </r>
  <r>
    <s v="PEREGRINE 12 GTX"/>
    <s v="S20740-16"/>
    <x v="142"/>
    <x v="0"/>
    <x v="1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5"/>
    <m/>
    <n v="1"/>
    <m/>
    <m/>
    <n v="6"/>
  </r>
  <r>
    <s v="PEREGRINE 12 GTX"/>
    <s v="S20740-16"/>
    <x v="142"/>
    <x v="0"/>
    <x v="1"/>
    <s v="Men's"/>
    <x v="4"/>
    <s v="009.2022"/>
    <m/>
    <m/>
    <m/>
    <m/>
    <m/>
    <m/>
    <m/>
    <m/>
    <m/>
    <m/>
    <m/>
    <m/>
    <m/>
    <n v="40"/>
    <n v="149"/>
    <n v="291"/>
    <n v="559"/>
    <n v="689"/>
    <n v="855"/>
    <n v="748"/>
    <n v="793"/>
    <n v="580"/>
    <n v="537"/>
    <n v="234"/>
    <n v="248"/>
    <m/>
    <n v="61"/>
    <m/>
    <m/>
    <n v="5784"/>
  </r>
  <r>
    <s v="PEREGRINE 12 GTX"/>
    <s v="S20740-16"/>
    <x v="142"/>
    <x v="0"/>
    <x v="1"/>
    <s v="Men's"/>
    <x v="13"/>
    <s v="009.2022"/>
    <m/>
    <m/>
    <m/>
    <m/>
    <m/>
    <m/>
    <m/>
    <m/>
    <m/>
    <m/>
    <m/>
    <m/>
    <n v="23"/>
    <n v="1"/>
    <n v="52"/>
    <m/>
    <m/>
    <m/>
    <m/>
    <m/>
    <m/>
    <n v="41"/>
    <m/>
    <n v="24"/>
    <n v="2"/>
    <m/>
    <n v="19"/>
    <m/>
    <m/>
    <n v="162"/>
  </r>
  <r>
    <s v="PEREGRINE 12 GTX"/>
    <s v="S20740-16"/>
    <x v="142"/>
    <x v="0"/>
    <x v="1"/>
    <s v="Men's"/>
    <x v="5"/>
    <s v="003.2023"/>
    <m/>
    <m/>
    <m/>
    <m/>
    <m/>
    <m/>
    <m/>
    <m/>
    <m/>
    <m/>
    <m/>
    <m/>
    <n v="12"/>
    <m/>
    <n v="18"/>
    <n v="24"/>
    <n v="24"/>
    <n v="30"/>
    <n v="30"/>
    <n v="30"/>
    <n v="30"/>
    <n v="30"/>
    <n v="24"/>
    <n v="24"/>
    <n v="18"/>
    <m/>
    <n v="12"/>
    <m/>
    <m/>
    <n v="306"/>
  </r>
  <r>
    <s v="PEREGRINE 12 GTX"/>
    <s v="S20740-16"/>
    <x v="1"/>
    <x v="0"/>
    <x v="1"/>
    <s v="Men's"/>
    <x v="1"/>
    <s v=""/>
    <m/>
    <m/>
    <m/>
    <m/>
    <m/>
    <m/>
    <m/>
    <m/>
    <m/>
    <m/>
    <m/>
    <m/>
    <n v="35"/>
    <n v="41"/>
    <n v="219"/>
    <n v="315"/>
    <n v="583"/>
    <n v="719"/>
    <n v="885"/>
    <n v="778"/>
    <n v="823"/>
    <n v="651"/>
    <n v="561"/>
    <n v="282"/>
    <n v="273"/>
    <m/>
    <n v="93"/>
    <m/>
    <m/>
    <n v="6258"/>
  </r>
  <r>
    <s v="PEREGRINE 12 SHIELD"/>
    <s v="SK166099"/>
    <x v="143"/>
    <x v="2"/>
    <x v="1"/>
    <s v="GIRLS"/>
    <x v="20"/>
    <s v="001.2023"/>
    <n v="47"/>
    <n v="23"/>
    <n v="30"/>
    <n v="46"/>
    <n v="27"/>
    <n v="21"/>
    <n v="4"/>
    <n v="8"/>
    <n v="8"/>
    <n v="13"/>
    <n v="7"/>
    <m/>
    <n v="2"/>
    <m/>
    <m/>
    <m/>
    <m/>
    <m/>
    <m/>
    <n v="4"/>
    <n v="17"/>
    <n v="4"/>
    <n v="17"/>
    <n v="15"/>
    <n v="34"/>
    <n v="2"/>
    <m/>
    <m/>
    <m/>
    <n v="329"/>
  </r>
  <r>
    <s v="PEREGRINE 12 SHIELD"/>
    <s v="SK166099"/>
    <x v="143"/>
    <x v="2"/>
    <x v="1"/>
    <s v="GIRLS"/>
    <x v="39"/>
    <s v="002.2023"/>
    <m/>
    <m/>
    <m/>
    <n v="3"/>
    <n v="62"/>
    <n v="22"/>
    <n v="95"/>
    <n v="34"/>
    <n v="92"/>
    <n v="28"/>
    <n v="94"/>
    <n v="39"/>
    <n v="53"/>
    <m/>
    <m/>
    <m/>
    <m/>
    <m/>
    <m/>
    <m/>
    <m/>
    <m/>
    <m/>
    <m/>
    <m/>
    <m/>
    <m/>
    <m/>
    <m/>
    <n v="522"/>
  </r>
  <r>
    <s v="PEREGRINE 12 SHIELD"/>
    <s v="SK166099"/>
    <x v="143"/>
    <x v="2"/>
    <x v="1"/>
    <s v="GIRLS"/>
    <x v="18"/>
    <s v="003.2023"/>
    <m/>
    <m/>
    <m/>
    <m/>
    <n v="42"/>
    <n v="13"/>
    <n v="77"/>
    <n v="26"/>
    <n v="74"/>
    <n v="20"/>
    <n v="73"/>
    <n v="31"/>
    <n v="57"/>
    <m/>
    <m/>
    <m/>
    <m/>
    <m/>
    <m/>
    <m/>
    <m/>
    <m/>
    <m/>
    <m/>
    <m/>
    <m/>
    <m/>
    <m/>
    <m/>
    <n v="413"/>
  </r>
  <r>
    <s v="PEREGRINE 12 SHIELD"/>
    <s v="SK166099"/>
    <x v="1"/>
    <x v="2"/>
    <x v="1"/>
    <s v="GIRLS"/>
    <x v="1"/>
    <s v=""/>
    <n v="47"/>
    <n v="23"/>
    <n v="30"/>
    <n v="49"/>
    <n v="131"/>
    <n v="56"/>
    <n v="176"/>
    <n v="68"/>
    <n v="174"/>
    <n v="61"/>
    <n v="174"/>
    <n v="70"/>
    <n v="112"/>
    <m/>
    <m/>
    <m/>
    <m/>
    <m/>
    <m/>
    <n v="4"/>
    <n v="17"/>
    <n v="4"/>
    <n v="17"/>
    <n v="15"/>
    <n v="34"/>
    <n v="2"/>
    <m/>
    <m/>
    <m/>
    <n v="1264"/>
  </r>
  <r>
    <s v="PEREGRINE 12 SHIELD"/>
    <s v="SK266065"/>
    <x v="144"/>
    <x v="2"/>
    <x v="1"/>
    <s v="Boys"/>
    <x v="20"/>
    <s v="001.2023"/>
    <n v="48"/>
    <n v="13"/>
    <n v="28"/>
    <n v="25"/>
    <n v="5"/>
    <m/>
    <m/>
    <m/>
    <m/>
    <m/>
    <m/>
    <m/>
    <m/>
    <m/>
    <m/>
    <m/>
    <m/>
    <m/>
    <m/>
    <n v="14"/>
    <n v="27"/>
    <n v="1"/>
    <n v="32"/>
    <n v="24"/>
    <n v="52"/>
    <n v="7"/>
    <m/>
    <m/>
    <m/>
    <n v="276"/>
  </r>
  <r>
    <s v="PEREGRINE 12 SHIELD"/>
    <s v="SK266065"/>
    <x v="144"/>
    <x v="2"/>
    <x v="1"/>
    <s v="Boys"/>
    <x v="18"/>
    <s v="003.2023"/>
    <m/>
    <m/>
    <m/>
    <m/>
    <n v="31"/>
    <n v="10"/>
    <n v="12"/>
    <n v="22"/>
    <n v="28"/>
    <n v="12"/>
    <n v="23"/>
    <n v="27"/>
    <n v="12"/>
    <m/>
    <m/>
    <m/>
    <m/>
    <m/>
    <m/>
    <m/>
    <m/>
    <m/>
    <m/>
    <m/>
    <m/>
    <m/>
    <m/>
    <m/>
    <m/>
    <n v="177"/>
  </r>
  <r>
    <s v="PEREGRINE 12 SHIELD"/>
    <s v="SK266065"/>
    <x v="1"/>
    <x v="2"/>
    <x v="1"/>
    <s v="Boys"/>
    <x v="1"/>
    <s v=""/>
    <n v="48"/>
    <n v="13"/>
    <n v="28"/>
    <n v="25"/>
    <n v="36"/>
    <n v="10"/>
    <n v="12"/>
    <n v="22"/>
    <n v="28"/>
    <n v="12"/>
    <n v="23"/>
    <n v="27"/>
    <n v="12"/>
    <m/>
    <m/>
    <m/>
    <m/>
    <m/>
    <m/>
    <n v="14"/>
    <n v="27"/>
    <n v="1"/>
    <n v="32"/>
    <n v="24"/>
    <n v="52"/>
    <n v="7"/>
    <m/>
    <m/>
    <m/>
    <n v="453"/>
  </r>
  <r>
    <s v="PEREGRINE 12 SHIELD A/C"/>
    <s v="SK166102"/>
    <x v="145"/>
    <x v="2"/>
    <x v="1"/>
    <s v="GIRLS"/>
    <x v="20"/>
    <s v="001.2023"/>
    <m/>
    <n v="18"/>
    <n v="14"/>
    <n v="54"/>
    <n v="87"/>
    <n v="57"/>
    <n v="151"/>
    <n v="52"/>
    <n v="157"/>
    <n v="52"/>
    <n v="158"/>
    <n v="74"/>
    <n v="93"/>
    <m/>
    <m/>
    <m/>
    <m/>
    <m/>
    <m/>
    <m/>
    <m/>
    <m/>
    <m/>
    <m/>
    <m/>
    <m/>
    <m/>
    <m/>
    <m/>
    <n v="967"/>
  </r>
  <r>
    <s v="PEREGRINE 12 SHIELD A/C"/>
    <s v="SK166102"/>
    <x v="1"/>
    <x v="2"/>
    <x v="1"/>
    <s v="GIRLS"/>
    <x v="1"/>
    <s v=""/>
    <n v="0"/>
    <n v="18"/>
    <n v="14"/>
    <n v="54"/>
    <n v="87"/>
    <n v="57"/>
    <n v="151"/>
    <n v="52"/>
    <n v="157"/>
    <n v="52"/>
    <n v="158"/>
    <n v="74"/>
    <n v="93"/>
    <m/>
    <m/>
    <m/>
    <m/>
    <m/>
    <m/>
    <n v="0"/>
    <n v="0"/>
    <n v="0"/>
    <n v="0"/>
    <n v="0"/>
    <n v="0"/>
    <n v="0"/>
    <m/>
    <m/>
    <m/>
    <n v="967"/>
  </r>
  <r>
    <s v="PEREGRINE 12 SHIELD A/C"/>
    <s v="SK266100"/>
    <x v="144"/>
    <x v="2"/>
    <x v="1"/>
    <s v="Boys"/>
    <x v="20"/>
    <s v="001.2023"/>
    <m/>
    <n v="8"/>
    <n v="8"/>
    <n v="57"/>
    <n v="87"/>
    <n v="57"/>
    <n v="167"/>
    <n v="65"/>
    <n v="182"/>
    <n v="65"/>
    <n v="184"/>
    <n v="76"/>
    <n v="91"/>
    <m/>
    <m/>
    <m/>
    <m/>
    <m/>
    <m/>
    <m/>
    <m/>
    <m/>
    <m/>
    <m/>
    <m/>
    <m/>
    <m/>
    <m/>
    <m/>
    <n v="1047"/>
  </r>
  <r>
    <s v="PEREGRINE 12 SHIELD A/C"/>
    <s v="SK266100"/>
    <x v="1"/>
    <x v="2"/>
    <x v="1"/>
    <s v="Boys"/>
    <x v="1"/>
    <s v=""/>
    <n v="0"/>
    <n v="8"/>
    <n v="8"/>
    <n v="57"/>
    <n v="87"/>
    <n v="57"/>
    <n v="167"/>
    <n v="65"/>
    <n v="182"/>
    <n v="65"/>
    <n v="184"/>
    <n v="76"/>
    <n v="91"/>
    <m/>
    <m/>
    <m/>
    <m/>
    <m/>
    <m/>
    <n v="0"/>
    <n v="0"/>
    <n v="0"/>
    <n v="0"/>
    <n v="0"/>
    <n v="0"/>
    <n v="0"/>
    <m/>
    <m/>
    <m/>
    <n v="1047"/>
  </r>
  <r>
    <s v="PEREGRINE 12 SHIELD BOA"/>
    <s v="SK266095"/>
    <x v="146"/>
    <x v="2"/>
    <x v="1"/>
    <s v="Boys"/>
    <x v="38"/>
    <s v="002.2023"/>
    <n v="3"/>
    <m/>
    <n v="2"/>
    <n v="2"/>
    <m/>
    <n v="9"/>
    <m/>
    <m/>
    <n v="33"/>
    <m/>
    <n v="29"/>
    <m/>
    <n v="2"/>
    <m/>
    <m/>
    <m/>
    <m/>
    <m/>
    <m/>
    <n v="3"/>
    <m/>
    <n v="4"/>
    <m/>
    <m/>
    <m/>
    <n v="1"/>
    <m/>
    <m/>
    <m/>
    <n v="88"/>
  </r>
  <r>
    <s v="PEREGRINE 12 SHIELD BOA"/>
    <s v="SK266095"/>
    <x v="1"/>
    <x v="2"/>
    <x v="1"/>
    <s v="Boys"/>
    <x v="1"/>
    <s v=""/>
    <n v="3"/>
    <n v="0"/>
    <n v="2"/>
    <n v="2"/>
    <n v="0"/>
    <n v="9"/>
    <n v="0"/>
    <n v="0"/>
    <n v="33"/>
    <n v="0"/>
    <n v="29"/>
    <n v="0"/>
    <n v="2"/>
    <m/>
    <m/>
    <m/>
    <m/>
    <m/>
    <m/>
    <n v="3"/>
    <n v="0"/>
    <n v="4"/>
    <n v="0"/>
    <n v="0"/>
    <n v="0"/>
    <n v="1"/>
    <m/>
    <m/>
    <m/>
    <n v="88"/>
  </r>
  <r>
    <s v="PEREGRINE 12 ST"/>
    <s v="S10739-26"/>
    <x v="31"/>
    <x v="0"/>
    <x v="1"/>
    <s v="Women's"/>
    <x v="0"/>
    <s v="008.2022"/>
    <m/>
    <m/>
    <m/>
    <m/>
    <m/>
    <m/>
    <m/>
    <m/>
    <n v="1"/>
    <n v="0"/>
    <n v="4"/>
    <n v="31"/>
    <n v="63"/>
    <n v="102"/>
    <n v="106"/>
    <n v="118"/>
    <n v="110"/>
    <n v="88"/>
    <n v="46"/>
    <n v="9"/>
    <n v="0"/>
    <n v="0"/>
    <n v="0"/>
    <m/>
    <m/>
    <m/>
    <m/>
    <m/>
    <m/>
    <n v="678"/>
  </r>
  <r>
    <s v="PEREGRINE 12 ST"/>
    <s v="S10739-26"/>
    <x v="1"/>
    <x v="0"/>
    <x v="1"/>
    <s v="Women's"/>
    <x v="1"/>
    <s v=""/>
    <m/>
    <m/>
    <m/>
    <m/>
    <m/>
    <m/>
    <m/>
    <m/>
    <n v="1"/>
    <n v="0"/>
    <n v="4"/>
    <n v="31"/>
    <n v="63"/>
    <n v="102"/>
    <n v="106"/>
    <n v="118"/>
    <n v="110"/>
    <n v="88"/>
    <n v="46"/>
    <n v="9"/>
    <n v="0"/>
    <n v="0"/>
    <n v="0"/>
    <m/>
    <m/>
    <m/>
    <m/>
    <m/>
    <m/>
    <n v="678"/>
  </r>
  <r>
    <s v="PEREGRINE 12 ST"/>
    <s v="S10739-30"/>
    <x v="147"/>
    <x v="0"/>
    <x v="1"/>
    <s v="Women's"/>
    <x v="0"/>
    <s v="008.2022"/>
    <m/>
    <m/>
    <m/>
    <m/>
    <m/>
    <m/>
    <m/>
    <m/>
    <n v="0"/>
    <n v="0"/>
    <n v="19"/>
    <n v="44"/>
    <n v="63"/>
    <n v="66"/>
    <n v="102"/>
    <n v="106"/>
    <n v="106"/>
    <n v="73"/>
    <n v="52"/>
    <n v="0"/>
    <n v="4"/>
    <n v="12"/>
    <n v="0"/>
    <m/>
    <m/>
    <m/>
    <m/>
    <m/>
    <m/>
    <n v="647"/>
  </r>
  <r>
    <s v="PEREGRINE 12 ST"/>
    <s v="S10739-30"/>
    <x v="147"/>
    <x v="0"/>
    <x v="1"/>
    <s v="Women's"/>
    <x v="4"/>
    <s v="009.2022"/>
    <m/>
    <m/>
    <m/>
    <m/>
    <m/>
    <m/>
    <m/>
    <m/>
    <m/>
    <n v="14"/>
    <n v="13"/>
    <n v="23"/>
    <n v="33"/>
    <n v="63"/>
    <n v="80"/>
    <n v="63"/>
    <n v="36"/>
    <n v="72"/>
    <n v="35"/>
    <n v="60"/>
    <n v="47"/>
    <n v="8"/>
    <n v="12"/>
    <m/>
    <m/>
    <m/>
    <m/>
    <m/>
    <m/>
    <n v="559"/>
  </r>
  <r>
    <s v="PEREGRINE 12 ST"/>
    <s v="S10739-30"/>
    <x v="1"/>
    <x v="0"/>
    <x v="1"/>
    <s v="Women's"/>
    <x v="1"/>
    <s v=""/>
    <m/>
    <m/>
    <m/>
    <m/>
    <m/>
    <m/>
    <m/>
    <m/>
    <n v="0"/>
    <n v="14"/>
    <n v="32"/>
    <n v="67"/>
    <n v="96"/>
    <n v="129"/>
    <n v="182"/>
    <n v="169"/>
    <n v="142"/>
    <n v="145"/>
    <n v="87"/>
    <n v="60"/>
    <n v="51"/>
    <n v="20"/>
    <n v="12"/>
    <m/>
    <m/>
    <m/>
    <m/>
    <m/>
    <m/>
    <n v="1206"/>
  </r>
  <r>
    <s v="PEREGRINE 12 ST"/>
    <s v="S20739-25"/>
    <x v="148"/>
    <x v="0"/>
    <x v="1"/>
    <s v="Men's"/>
    <x v="0"/>
    <s v="008.2022"/>
    <m/>
    <m/>
    <m/>
    <m/>
    <m/>
    <m/>
    <m/>
    <m/>
    <m/>
    <m/>
    <m/>
    <m/>
    <n v="6"/>
    <n v="4"/>
    <n v="26"/>
    <n v="51"/>
    <n v="61"/>
    <n v="84"/>
    <n v="89"/>
    <n v="91"/>
    <n v="71"/>
    <n v="59"/>
    <n v="42"/>
    <n v="22"/>
    <n v="12"/>
    <m/>
    <n v="4"/>
    <m/>
    <m/>
    <n v="622"/>
  </r>
  <r>
    <s v="PEREGRINE 12 ST"/>
    <s v="S20739-25"/>
    <x v="1"/>
    <x v="0"/>
    <x v="1"/>
    <s v="Men's"/>
    <x v="1"/>
    <s v=""/>
    <m/>
    <m/>
    <m/>
    <m/>
    <m/>
    <m/>
    <m/>
    <m/>
    <m/>
    <m/>
    <m/>
    <m/>
    <n v="6"/>
    <n v="4"/>
    <n v="26"/>
    <n v="51"/>
    <n v="61"/>
    <n v="84"/>
    <n v="89"/>
    <n v="91"/>
    <n v="71"/>
    <n v="59"/>
    <n v="42"/>
    <n v="22"/>
    <n v="12"/>
    <m/>
    <n v="4"/>
    <m/>
    <m/>
    <n v="622"/>
  </r>
  <r>
    <s v="PEREGRINE 12 ST"/>
    <s v="S20739-30"/>
    <x v="28"/>
    <x v="0"/>
    <x v="1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7"/>
    <n v="0"/>
    <n v="36"/>
    <n v="25"/>
    <n v="29"/>
    <n v="18"/>
    <m/>
    <n v="9"/>
    <m/>
    <m/>
    <n v="124"/>
  </r>
  <r>
    <s v="PEREGRINE 12 ST"/>
    <s v="S20739-30"/>
    <x v="28"/>
    <x v="0"/>
    <x v="1"/>
    <s v="Men's"/>
    <x v="4"/>
    <s v="009.2022"/>
    <m/>
    <m/>
    <m/>
    <m/>
    <m/>
    <m/>
    <m/>
    <m/>
    <m/>
    <m/>
    <m/>
    <m/>
    <m/>
    <m/>
    <n v="14"/>
    <n v="41"/>
    <n v="82"/>
    <n v="88"/>
    <n v="101"/>
    <n v="37"/>
    <n v="36"/>
    <n v="19"/>
    <n v="8"/>
    <n v="1"/>
    <n v="5"/>
    <m/>
    <m/>
    <m/>
    <m/>
    <n v="432"/>
  </r>
  <r>
    <s v="PEREGRINE 12 ST"/>
    <s v="S20739-30"/>
    <x v="28"/>
    <x v="0"/>
    <x v="1"/>
    <s v="Men's"/>
    <x v="29"/>
    <s v="010.2022"/>
    <m/>
    <m/>
    <m/>
    <m/>
    <m/>
    <m/>
    <m/>
    <m/>
    <m/>
    <m/>
    <m/>
    <m/>
    <m/>
    <m/>
    <n v="7"/>
    <n v="19"/>
    <n v="10"/>
    <n v="31"/>
    <n v="41"/>
    <n v="47"/>
    <n v="54"/>
    <n v="4"/>
    <n v="20"/>
    <m/>
    <m/>
    <m/>
    <m/>
    <m/>
    <m/>
    <n v="233"/>
  </r>
  <r>
    <s v="PEREGRINE 12 ST"/>
    <s v="S20739-30"/>
    <x v="1"/>
    <x v="0"/>
    <x v="1"/>
    <s v="Men's"/>
    <x v="1"/>
    <s v=""/>
    <m/>
    <m/>
    <m/>
    <m/>
    <m/>
    <m/>
    <m/>
    <m/>
    <m/>
    <m/>
    <m/>
    <m/>
    <n v="0"/>
    <n v="0"/>
    <n v="21"/>
    <n v="60"/>
    <n v="92"/>
    <n v="119"/>
    <n v="142"/>
    <n v="91"/>
    <n v="90"/>
    <n v="59"/>
    <n v="53"/>
    <n v="30"/>
    <n v="23"/>
    <m/>
    <n v="9"/>
    <m/>
    <m/>
    <n v="789"/>
  </r>
  <r>
    <s v="PEREGRINE 13"/>
    <s v="S10838-25"/>
    <x v="149"/>
    <x v="0"/>
    <x v="1"/>
    <s v="Women's"/>
    <x v="6"/>
    <s v="002.2023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2"/>
    <m/>
    <m/>
    <m/>
    <m/>
    <m/>
    <m/>
    <n v="2"/>
  </r>
  <r>
    <s v="PEREGRINE 13"/>
    <s v="S10838-25"/>
    <x v="149"/>
    <x v="0"/>
    <x v="1"/>
    <s v="Women's"/>
    <x v="17"/>
    <s v="002.2023"/>
    <m/>
    <m/>
    <m/>
    <m/>
    <m/>
    <m/>
    <m/>
    <m/>
    <m/>
    <n v="5"/>
    <n v="21"/>
    <n v="40"/>
    <n v="74"/>
    <n v="87"/>
    <n v="124"/>
    <n v="125"/>
    <n v="100"/>
    <n v="81"/>
    <n v="49"/>
    <n v="17"/>
    <n v="13"/>
    <n v="5"/>
    <m/>
    <m/>
    <m/>
    <m/>
    <m/>
    <m/>
    <m/>
    <n v="741"/>
  </r>
  <r>
    <s v="PEREGRINE 13"/>
    <s v="S10838-25"/>
    <x v="1"/>
    <x v="0"/>
    <x v="1"/>
    <s v="Women's"/>
    <x v="1"/>
    <s v=""/>
    <m/>
    <m/>
    <m/>
    <m/>
    <m/>
    <m/>
    <m/>
    <m/>
    <n v="0"/>
    <n v="5"/>
    <n v="21"/>
    <n v="40"/>
    <n v="74"/>
    <n v="87"/>
    <n v="124"/>
    <n v="125"/>
    <n v="100"/>
    <n v="81"/>
    <n v="49"/>
    <n v="17"/>
    <n v="13"/>
    <n v="5"/>
    <n v="2"/>
    <m/>
    <m/>
    <m/>
    <m/>
    <m/>
    <m/>
    <n v="743"/>
  </r>
  <r>
    <s v="PEREGRINE 13"/>
    <s v="S10838-35"/>
    <x v="150"/>
    <x v="0"/>
    <x v="1"/>
    <s v="Women's"/>
    <x v="12"/>
    <s v="003.2023"/>
    <m/>
    <m/>
    <m/>
    <m/>
    <m/>
    <m/>
    <m/>
    <m/>
    <n v="0"/>
    <n v="2"/>
    <n v="19"/>
    <n v="4"/>
    <n v="25"/>
    <n v="0"/>
    <n v="47"/>
    <n v="42"/>
    <n v="18"/>
    <n v="35"/>
    <n v="28"/>
    <n v="7"/>
    <n v="8"/>
    <n v="1"/>
    <n v="5"/>
    <m/>
    <m/>
    <m/>
    <m/>
    <m/>
    <m/>
    <n v="241"/>
  </r>
  <r>
    <s v="PEREGRINE 13"/>
    <s v="S10838-35"/>
    <x v="1"/>
    <x v="0"/>
    <x v="1"/>
    <s v="Women's"/>
    <x v="1"/>
    <s v=""/>
    <m/>
    <m/>
    <m/>
    <m/>
    <m/>
    <m/>
    <m/>
    <m/>
    <n v="0"/>
    <n v="2"/>
    <n v="19"/>
    <n v="4"/>
    <n v="25"/>
    <n v="0"/>
    <n v="47"/>
    <n v="42"/>
    <n v="18"/>
    <n v="35"/>
    <n v="28"/>
    <n v="7"/>
    <n v="8"/>
    <n v="1"/>
    <n v="5"/>
    <m/>
    <m/>
    <m/>
    <m/>
    <m/>
    <m/>
    <n v="241"/>
  </r>
  <r>
    <s v="PEREGRINE 13"/>
    <s v="S10838-85"/>
    <x v="24"/>
    <x v="0"/>
    <x v="1"/>
    <s v="Women's"/>
    <x v="6"/>
    <s v="002.2023"/>
    <m/>
    <m/>
    <m/>
    <m/>
    <m/>
    <m/>
    <m/>
    <m/>
    <n v="0"/>
    <n v="7"/>
    <n v="16"/>
    <n v="35"/>
    <n v="140"/>
    <n v="162"/>
    <n v="219"/>
    <n v="212"/>
    <n v="174"/>
    <n v="141"/>
    <n v="110"/>
    <n v="25"/>
    <n v="14"/>
    <n v="0"/>
    <n v="1"/>
    <m/>
    <m/>
    <m/>
    <m/>
    <m/>
    <m/>
    <n v="1256"/>
  </r>
  <r>
    <s v="PEREGRINE 13"/>
    <s v="S10838-85"/>
    <x v="24"/>
    <x v="0"/>
    <x v="1"/>
    <s v="Women's"/>
    <x v="17"/>
    <s v="002.2023"/>
    <m/>
    <m/>
    <m/>
    <m/>
    <m/>
    <m/>
    <m/>
    <m/>
    <m/>
    <n v="3"/>
    <n v="26"/>
    <n v="25"/>
    <m/>
    <m/>
    <m/>
    <m/>
    <m/>
    <m/>
    <m/>
    <m/>
    <n v="1"/>
    <m/>
    <m/>
    <m/>
    <m/>
    <m/>
    <m/>
    <m/>
    <m/>
    <n v="55"/>
  </r>
  <r>
    <s v="PEREGRINE 13"/>
    <s v="S10838-85"/>
    <x v="1"/>
    <x v="0"/>
    <x v="1"/>
    <s v="Women's"/>
    <x v="1"/>
    <s v=""/>
    <m/>
    <m/>
    <m/>
    <m/>
    <m/>
    <m/>
    <m/>
    <m/>
    <n v="0"/>
    <n v="10"/>
    <n v="42"/>
    <n v="60"/>
    <n v="140"/>
    <n v="162"/>
    <n v="219"/>
    <n v="212"/>
    <n v="174"/>
    <n v="141"/>
    <n v="110"/>
    <n v="25"/>
    <n v="15"/>
    <n v="0"/>
    <n v="1"/>
    <m/>
    <m/>
    <m/>
    <m/>
    <m/>
    <m/>
    <n v="1311"/>
  </r>
  <r>
    <s v="PEREGRINE 13"/>
    <s v="S20838-25"/>
    <x v="9"/>
    <x v="0"/>
    <x v="1"/>
    <s v="Men's"/>
    <x v="6"/>
    <s v="002.2023"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m/>
    <n v="7"/>
    <m/>
    <m/>
    <n v="7"/>
  </r>
  <r>
    <s v="PEREGRINE 13"/>
    <s v="S20838-25"/>
    <x v="9"/>
    <x v="0"/>
    <x v="1"/>
    <s v="Men's"/>
    <x v="34"/>
    <s v="002.2023"/>
    <m/>
    <m/>
    <m/>
    <m/>
    <m/>
    <m/>
    <m/>
    <m/>
    <m/>
    <m/>
    <m/>
    <m/>
    <m/>
    <m/>
    <m/>
    <m/>
    <m/>
    <m/>
    <m/>
    <m/>
    <m/>
    <m/>
    <n v="12"/>
    <m/>
    <n v="12"/>
    <m/>
    <m/>
    <m/>
    <m/>
    <n v="24"/>
  </r>
  <r>
    <s v="PEREGRINE 13"/>
    <s v="S20838-25"/>
    <x v="9"/>
    <x v="0"/>
    <x v="1"/>
    <s v="Men's"/>
    <x v="17"/>
    <s v="002.2023"/>
    <m/>
    <m/>
    <m/>
    <m/>
    <m/>
    <m/>
    <m/>
    <m/>
    <m/>
    <m/>
    <m/>
    <m/>
    <n v="11"/>
    <n v="16"/>
    <n v="52"/>
    <n v="86"/>
    <n v="117"/>
    <n v="153"/>
    <n v="172"/>
    <n v="133"/>
    <n v="136"/>
    <n v="91"/>
    <n v="55"/>
    <n v="37"/>
    <n v="14"/>
    <m/>
    <m/>
    <m/>
    <m/>
    <n v="1073"/>
  </r>
  <r>
    <s v="PEREGRINE 13"/>
    <s v="S20838-25"/>
    <x v="1"/>
    <x v="0"/>
    <x v="1"/>
    <s v="Men's"/>
    <x v="1"/>
    <s v=""/>
    <m/>
    <m/>
    <m/>
    <m/>
    <m/>
    <m/>
    <m/>
    <m/>
    <m/>
    <m/>
    <m/>
    <m/>
    <n v="11"/>
    <n v="16"/>
    <n v="52"/>
    <n v="86"/>
    <n v="117"/>
    <n v="153"/>
    <n v="172"/>
    <n v="133"/>
    <n v="136"/>
    <n v="91"/>
    <n v="67"/>
    <n v="37"/>
    <n v="26"/>
    <m/>
    <n v="7"/>
    <m/>
    <m/>
    <n v="1104"/>
  </r>
  <r>
    <s v="PEREGRINE 13"/>
    <s v="S20838-35"/>
    <x v="150"/>
    <x v="0"/>
    <x v="1"/>
    <s v="Men's"/>
    <x v="12"/>
    <s v="003.2023"/>
    <m/>
    <m/>
    <m/>
    <m/>
    <m/>
    <m/>
    <m/>
    <m/>
    <m/>
    <m/>
    <m/>
    <m/>
    <n v="0"/>
    <n v="2"/>
    <n v="0"/>
    <n v="0"/>
    <n v="0"/>
    <n v="0"/>
    <n v="0"/>
    <n v="0"/>
    <n v="1"/>
    <n v="0"/>
    <n v="0"/>
    <n v="0"/>
    <n v="0"/>
    <m/>
    <n v="3"/>
    <m/>
    <m/>
    <n v="6"/>
  </r>
  <r>
    <s v="PEREGRINE 13"/>
    <s v="S20838-35"/>
    <x v="150"/>
    <x v="0"/>
    <x v="1"/>
    <s v="Men's"/>
    <x v="42"/>
    <s v="004.2023"/>
    <m/>
    <m/>
    <m/>
    <m/>
    <m/>
    <m/>
    <m/>
    <m/>
    <m/>
    <m/>
    <m/>
    <m/>
    <n v="3"/>
    <n v="3"/>
    <n v="9"/>
    <n v="20"/>
    <n v="28"/>
    <n v="32"/>
    <n v="35"/>
    <n v="26"/>
    <n v="32"/>
    <n v="23"/>
    <n v="13"/>
    <n v="7"/>
    <n v="9"/>
    <m/>
    <m/>
    <m/>
    <m/>
    <n v="240"/>
  </r>
  <r>
    <s v="PEREGRINE 13"/>
    <s v="S20838-35"/>
    <x v="1"/>
    <x v="0"/>
    <x v="1"/>
    <s v="Men's"/>
    <x v="1"/>
    <s v=""/>
    <m/>
    <m/>
    <m/>
    <m/>
    <m/>
    <m/>
    <m/>
    <m/>
    <m/>
    <m/>
    <m/>
    <m/>
    <n v="3"/>
    <n v="5"/>
    <n v="9"/>
    <n v="20"/>
    <n v="28"/>
    <n v="32"/>
    <n v="35"/>
    <n v="26"/>
    <n v="33"/>
    <n v="23"/>
    <n v="13"/>
    <n v="7"/>
    <n v="9"/>
    <m/>
    <n v="3"/>
    <m/>
    <m/>
    <n v="246"/>
  </r>
  <r>
    <s v="PEREGRINE 13"/>
    <s v="S20838-85"/>
    <x v="151"/>
    <x v="0"/>
    <x v="1"/>
    <s v="Men's"/>
    <x v="6"/>
    <s v="002.2023"/>
    <m/>
    <m/>
    <m/>
    <m/>
    <m/>
    <m/>
    <m/>
    <m/>
    <m/>
    <m/>
    <m/>
    <m/>
    <n v="0"/>
    <n v="12"/>
    <n v="81"/>
    <n v="102"/>
    <n v="218"/>
    <n v="250"/>
    <n v="322"/>
    <n v="275"/>
    <n v="268"/>
    <n v="221"/>
    <n v="176"/>
    <n v="96"/>
    <n v="91"/>
    <m/>
    <n v="24"/>
    <m/>
    <m/>
    <n v="2136"/>
  </r>
  <r>
    <s v="PEREGRINE 13"/>
    <s v="S20838-85"/>
    <x v="151"/>
    <x v="0"/>
    <x v="1"/>
    <s v="Men's"/>
    <x v="7"/>
    <s v="002.2023"/>
    <m/>
    <m/>
    <m/>
    <m/>
    <m/>
    <m/>
    <m/>
    <m/>
    <m/>
    <m/>
    <m/>
    <m/>
    <m/>
    <n v="19"/>
    <m/>
    <m/>
    <m/>
    <m/>
    <m/>
    <m/>
    <m/>
    <m/>
    <m/>
    <m/>
    <m/>
    <m/>
    <m/>
    <m/>
    <m/>
    <n v="19"/>
  </r>
  <r>
    <s v="PEREGRINE 13"/>
    <s v="S20838-85"/>
    <x v="1"/>
    <x v="0"/>
    <x v="1"/>
    <s v="Men's"/>
    <x v="1"/>
    <s v=""/>
    <m/>
    <m/>
    <m/>
    <m/>
    <m/>
    <m/>
    <m/>
    <m/>
    <m/>
    <m/>
    <m/>
    <m/>
    <n v="0"/>
    <n v="31"/>
    <n v="81"/>
    <n v="102"/>
    <n v="218"/>
    <n v="250"/>
    <n v="322"/>
    <n v="275"/>
    <n v="268"/>
    <n v="221"/>
    <n v="176"/>
    <n v="96"/>
    <n v="91"/>
    <m/>
    <n v="24"/>
    <m/>
    <m/>
    <n v="2155"/>
  </r>
  <r>
    <s v="PEREGRINE 13 GTX"/>
    <s v="S10841-05"/>
    <x v="152"/>
    <x v="0"/>
    <x v="1"/>
    <s v="Women's"/>
    <x v="6"/>
    <s v="002.2023"/>
    <m/>
    <m/>
    <m/>
    <m/>
    <m/>
    <m/>
    <m/>
    <m/>
    <n v="4"/>
    <n v="4"/>
    <n v="53"/>
    <n v="94"/>
    <n v="227"/>
    <n v="271"/>
    <n v="417"/>
    <n v="406"/>
    <n v="388"/>
    <n v="347"/>
    <n v="245"/>
    <n v="111"/>
    <n v="41"/>
    <n v="0"/>
    <n v="4"/>
    <m/>
    <m/>
    <m/>
    <m/>
    <m/>
    <m/>
    <n v="2612"/>
  </r>
  <r>
    <s v="PEREGRINE 13 GTX"/>
    <s v="S10841-05"/>
    <x v="1"/>
    <x v="0"/>
    <x v="1"/>
    <s v="Women's"/>
    <x v="1"/>
    <s v=""/>
    <m/>
    <m/>
    <m/>
    <m/>
    <m/>
    <m/>
    <m/>
    <m/>
    <n v="4"/>
    <n v="4"/>
    <n v="53"/>
    <n v="94"/>
    <n v="227"/>
    <n v="271"/>
    <n v="417"/>
    <n v="406"/>
    <n v="388"/>
    <n v="347"/>
    <n v="245"/>
    <n v="111"/>
    <n v="41"/>
    <n v="0"/>
    <n v="4"/>
    <m/>
    <m/>
    <m/>
    <m/>
    <m/>
    <m/>
    <n v="2612"/>
  </r>
  <r>
    <s v="PEREGRINE 13 GTX"/>
    <s v="S20841-05"/>
    <x v="132"/>
    <x v="0"/>
    <x v="1"/>
    <s v="Men's"/>
    <x v="6"/>
    <s v="002.2023"/>
    <m/>
    <m/>
    <m/>
    <m/>
    <m/>
    <m/>
    <m/>
    <m/>
    <m/>
    <m/>
    <m/>
    <m/>
    <n v="23"/>
    <n v="33"/>
    <n v="125"/>
    <n v="242"/>
    <n v="387"/>
    <n v="445"/>
    <n v="547"/>
    <n v="417"/>
    <n v="481"/>
    <n v="323"/>
    <n v="288"/>
    <n v="166"/>
    <n v="170"/>
    <m/>
    <n v="50"/>
    <m/>
    <m/>
    <n v="3697"/>
  </r>
  <r>
    <s v="PEREGRINE 13 GTX"/>
    <s v="S20841-05"/>
    <x v="1"/>
    <x v="0"/>
    <x v="1"/>
    <s v="Men's"/>
    <x v="1"/>
    <s v=""/>
    <m/>
    <m/>
    <m/>
    <m/>
    <m/>
    <m/>
    <m/>
    <m/>
    <m/>
    <m/>
    <m/>
    <m/>
    <n v="23"/>
    <n v="33"/>
    <n v="125"/>
    <n v="242"/>
    <n v="387"/>
    <n v="445"/>
    <n v="547"/>
    <n v="417"/>
    <n v="481"/>
    <n v="323"/>
    <n v="288"/>
    <n v="166"/>
    <n v="170"/>
    <m/>
    <n v="50"/>
    <m/>
    <m/>
    <n v="3697"/>
  </r>
  <r>
    <s v="PEREGRINE 13 ST"/>
    <s v="S10840-25"/>
    <x v="153"/>
    <x v="0"/>
    <x v="1"/>
    <s v="Women's"/>
    <x v="6"/>
    <s v="002.2023"/>
    <m/>
    <m/>
    <m/>
    <m/>
    <m/>
    <m/>
    <m/>
    <m/>
    <n v="0"/>
    <n v="0"/>
    <n v="0"/>
    <n v="0"/>
    <n v="18"/>
    <n v="35"/>
    <n v="57"/>
    <n v="54"/>
    <n v="42"/>
    <n v="41"/>
    <n v="19"/>
    <n v="0"/>
    <n v="0"/>
    <n v="0"/>
    <n v="0"/>
    <m/>
    <m/>
    <m/>
    <m/>
    <m/>
    <m/>
    <n v="266"/>
  </r>
  <r>
    <s v="PEREGRINE 13 ST"/>
    <s v="S10840-25"/>
    <x v="153"/>
    <x v="0"/>
    <x v="1"/>
    <s v="Women's"/>
    <x v="34"/>
    <s v="002.2023"/>
    <m/>
    <m/>
    <m/>
    <m/>
    <m/>
    <m/>
    <m/>
    <m/>
    <n v="2"/>
    <n v="4"/>
    <n v="4"/>
    <m/>
    <m/>
    <n v="16"/>
    <m/>
    <m/>
    <n v="23"/>
    <m/>
    <n v="16"/>
    <n v="23"/>
    <n v="10"/>
    <n v="6"/>
    <n v="2"/>
    <m/>
    <m/>
    <m/>
    <m/>
    <m/>
    <m/>
    <n v="106"/>
  </r>
  <r>
    <s v="PEREGRINE 13 ST"/>
    <s v="S10840-25"/>
    <x v="1"/>
    <x v="0"/>
    <x v="1"/>
    <s v="Women's"/>
    <x v="1"/>
    <s v=""/>
    <m/>
    <m/>
    <m/>
    <m/>
    <m/>
    <m/>
    <m/>
    <m/>
    <n v="2"/>
    <n v="4"/>
    <n v="4"/>
    <n v="0"/>
    <n v="18"/>
    <n v="51"/>
    <n v="57"/>
    <n v="54"/>
    <n v="65"/>
    <n v="41"/>
    <n v="35"/>
    <n v="23"/>
    <n v="10"/>
    <n v="6"/>
    <n v="2"/>
    <m/>
    <m/>
    <m/>
    <m/>
    <m/>
    <m/>
    <n v="372"/>
  </r>
  <r>
    <s v="PEREGRINE 13 ST"/>
    <s v="S20840-25"/>
    <x v="154"/>
    <x v="0"/>
    <x v="1"/>
    <s v="Men's"/>
    <x v="6"/>
    <s v="002.2023"/>
    <m/>
    <m/>
    <m/>
    <m/>
    <m/>
    <m/>
    <m/>
    <m/>
    <m/>
    <m/>
    <m/>
    <m/>
    <n v="16"/>
    <n v="15"/>
    <n v="44"/>
    <n v="92"/>
    <n v="120"/>
    <n v="161"/>
    <n v="110"/>
    <n v="102"/>
    <n v="72"/>
    <n v="53"/>
    <n v="32"/>
    <n v="23"/>
    <n v="12"/>
    <m/>
    <n v="5"/>
    <m/>
    <m/>
    <n v="857"/>
  </r>
  <r>
    <s v="PEREGRINE 13 ST"/>
    <s v="S20840-25"/>
    <x v="1"/>
    <x v="0"/>
    <x v="1"/>
    <s v="Men's"/>
    <x v="1"/>
    <s v=""/>
    <m/>
    <m/>
    <m/>
    <m/>
    <m/>
    <m/>
    <m/>
    <m/>
    <m/>
    <m/>
    <m/>
    <m/>
    <n v="16"/>
    <n v="15"/>
    <n v="44"/>
    <n v="92"/>
    <n v="120"/>
    <n v="161"/>
    <n v="110"/>
    <n v="102"/>
    <n v="72"/>
    <n v="53"/>
    <n v="32"/>
    <n v="23"/>
    <n v="12"/>
    <m/>
    <n v="5"/>
    <m/>
    <m/>
    <n v="857"/>
  </r>
  <r>
    <s v="RIDE 14"/>
    <s v="S10650-18"/>
    <x v="155"/>
    <x v="0"/>
    <x v="0"/>
    <s v="Women's"/>
    <x v="0"/>
    <s v="008.2022"/>
    <m/>
    <m/>
    <m/>
    <m/>
    <m/>
    <m/>
    <m/>
    <m/>
    <n v="0"/>
    <n v="1"/>
    <n v="2"/>
    <n v="0"/>
    <n v="2"/>
    <n v="1"/>
    <n v="1"/>
    <n v="2"/>
    <n v="0"/>
    <n v="0"/>
    <n v="0"/>
    <n v="7"/>
    <n v="0"/>
    <n v="0"/>
    <n v="0"/>
    <m/>
    <m/>
    <m/>
    <m/>
    <m/>
    <m/>
    <n v="16"/>
  </r>
  <r>
    <s v="RIDE 14"/>
    <s v="S10650-18"/>
    <x v="1"/>
    <x v="0"/>
    <x v="0"/>
    <s v="Women's"/>
    <x v="1"/>
    <s v=""/>
    <m/>
    <m/>
    <m/>
    <m/>
    <m/>
    <m/>
    <m/>
    <m/>
    <n v="0"/>
    <n v="1"/>
    <n v="2"/>
    <n v="0"/>
    <n v="2"/>
    <n v="1"/>
    <n v="1"/>
    <n v="2"/>
    <n v="0"/>
    <n v="0"/>
    <n v="0"/>
    <n v="7"/>
    <n v="0"/>
    <n v="0"/>
    <n v="0"/>
    <m/>
    <m/>
    <m/>
    <m/>
    <m/>
    <m/>
    <n v="16"/>
  </r>
  <r>
    <s v="RIDE 14"/>
    <s v="S10650-20"/>
    <x v="156"/>
    <x v="0"/>
    <x v="0"/>
    <s v="Women's"/>
    <x v="0"/>
    <s v="008.2022"/>
    <m/>
    <m/>
    <m/>
    <m/>
    <m/>
    <m/>
    <m/>
    <m/>
    <n v="0"/>
    <n v="0"/>
    <n v="1"/>
    <n v="0"/>
    <n v="0"/>
    <n v="2"/>
    <n v="0"/>
    <n v="0"/>
    <n v="1"/>
    <n v="0"/>
    <n v="0"/>
    <n v="0"/>
    <n v="1"/>
    <n v="1"/>
    <n v="2"/>
    <m/>
    <m/>
    <m/>
    <m/>
    <m/>
    <m/>
    <n v="8"/>
  </r>
  <r>
    <s v="RIDE 14"/>
    <s v="S10650-20"/>
    <x v="1"/>
    <x v="0"/>
    <x v="0"/>
    <s v="Women's"/>
    <x v="1"/>
    <s v=""/>
    <m/>
    <m/>
    <m/>
    <m/>
    <m/>
    <m/>
    <m/>
    <m/>
    <n v="0"/>
    <n v="0"/>
    <n v="1"/>
    <n v="0"/>
    <n v="0"/>
    <n v="2"/>
    <n v="0"/>
    <n v="0"/>
    <n v="1"/>
    <n v="0"/>
    <n v="0"/>
    <n v="0"/>
    <n v="1"/>
    <n v="1"/>
    <n v="2"/>
    <m/>
    <m/>
    <m/>
    <m/>
    <m/>
    <m/>
    <n v="8"/>
  </r>
  <r>
    <s v="RIDE 14"/>
    <s v="S10650-26"/>
    <x v="29"/>
    <x v="0"/>
    <x v="0"/>
    <s v="Women's"/>
    <x v="0"/>
    <s v="008.2022"/>
    <m/>
    <m/>
    <m/>
    <m/>
    <m/>
    <m/>
    <m/>
    <m/>
    <n v="0"/>
    <n v="1"/>
    <n v="0"/>
    <n v="0"/>
    <n v="0"/>
    <n v="0"/>
    <n v="0"/>
    <n v="0"/>
    <n v="0"/>
    <n v="0"/>
    <n v="0"/>
    <n v="1"/>
    <n v="0"/>
    <n v="0"/>
    <n v="0"/>
    <m/>
    <m/>
    <m/>
    <m/>
    <m/>
    <m/>
    <n v="2"/>
  </r>
  <r>
    <s v="RIDE 14"/>
    <s v="S10650-26"/>
    <x v="1"/>
    <x v="0"/>
    <x v="0"/>
    <s v="Women's"/>
    <x v="1"/>
    <s v=""/>
    <m/>
    <m/>
    <m/>
    <m/>
    <m/>
    <m/>
    <m/>
    <m/>
    <n v="0"/>
    <n v="1"/>
    <n v="0"/>
    <n v="0"/>
    <n v="0"/>
    <n v="0"/>
    <n v="0"/>
    <n v="0"/>
    <n v="0"/>
    <n v="0"/>
    <n v="0"/>
    <n v="1"/>
    <n v="0"/>
    <n v="0"/>
    <n v="0"/>
    <m/>
    <m/>
    <m/>
    <m/>
    <m/>
    <m/>
    <n v="2"/>
  </r>
  <r>
    <s v="RIDE 14"/>
    <s v="S10650-30"/>
    <x v="157"/>
    <x v="0"/>
    <x v="0"/>
    <s v="Women's"/>
    <x v="0"/>
    <s v="008.2022"/>
    <m/>
    <m/>
    <m/>
    <m/>
    <m/>
    <m/>
    <m/>
    <m/>
    <n v="0"/>
    <n v="0"/>
    <n v="0"/>
    <n v="0"/>
    <n v="0"/>
    <n v="0"/>
    <n v="0"/>
    <n v="0"/>
    <n v="0"/>
    <n v="11"/>
    <n v="5"/>
    <n v="37"/>
    <n v="27"/>
    <n v="19"/>
    <n v="21"/>
    <m/>
    <m/>
    <m/>
    <m/>
    <m/>
    <m/>
    <n v="120"/>
  </r>
  <r>
    <s v="RIDE 14"/>
    <s v="S10650-30"/>
    <x v="1"/>
    <x v="0"/>
    <x v="0"/>
    <s v="Women's"/>
    <x v="1"/>
    <s v=""/>
    <m/>
    <m/>
    <m/>
    <m/>
    <m/>
    <m/>
    <m/>
    <m/>
    <n v="0"/>
    <n v="0"/>
    <n v="0"/>
    <n v="0"/>
    <n v="0"/>
    <n v="0"/>
    <n v="0"/>
    <n v="0"/>
    <n v="0"/>
    <n v="11"/>
    <n v="5"/>
    <n v="37"/>
    <n v="27"/>
    <n v="19"/>
    <n v="21"/>
    <m/>
    <m/>
    <m/>
    <m/>
    <m/>
    <m/>
    <n v="120"/>
  </r>
  <r>
    <s v="RIDE 14"/>
    <s v="S10650-40"/>
    <x v="37"/>
    <x v="0"/>
    <x v="0"/>
    <s v="Women's"/>
    <x v="0"/>
    <s v="008.2022"/>
    <m/>
    <m/>
    <m/>
    <m/>
    <m/>
    <m/>
    <m/>
    <m/>
    <n v="0"/>
    <n v="0"/>
    <n v="0"/>
    <n v="0"/>
    <n v="0"/>
    <n v="0"/>
    <n v="0"/>
    <n v="0"/>
    <n v="0"/>
    <n v="0"/>
    <n v="0"/>
    <n v="0"/>
    <n v="1"/>
    <n v="0"/>
    <n v="1"/>
    <m/>
    <m/>
    <m/>
    <m/>
    <m/>
    <m/>
    <n v="2"/>
  </r>
  <r>
    <s v="RIDE 14"/>
    <s v="S10650-40"/>
    <x v="1"/>
    <x v="0"/>
    <x v="0"/>
    <s v="Women's"/>
    <x v="1"/>
    <s v=""/>
    <m/>
    <m/>
    <m/>
    <m/>
    <m/>
    <m/>
    <m/>
    <m/>
    <n v="0"/>
    <n v="0"/>
    <n v="0"/>
    <n v="0"/>
    <n v="0"/>
    <n v="0"/>
    <n v="0"/>
    <n v="0"/>
    <n v="0"/>
    <n v="0"/>
    <n v="0"/>
    <n v="0"/>
    <n v="1"/>
    <n v="0"/>
    <n v="1"/>
    <m/>
    <m/>
    <m/>
    <m/>
    <m/>
    <m/>
    <n v="2"/>
  </r>
  <r>
    <s v="RIDE 14"/>
    <s v="S10650-45"/>
    <x v="158"/>
    <x v="0"/>
    <x v="0"/>
    <s v="Women's"/>
    <x v="0"/>
    <s v="008.2022"/>
    <m/>
    <m/>
    <m/>
    <m/>
    <m/>
    <m/>
    <m/>
    <m/>
    <n v="0"/>
    <n v="0"/>
    <n v="4"/>
    <n v="2"/>
    <n v="0"/>
    <n v="5"/>
    <n v="0"/>
    <n v="0"/>
    <n v="0"/>
    <n v="3"/>
    <n v="1"/>
    <n v="0"/>
    <n v="1"/>
    <n v="1"/>
    <n v="0"/>
    <m/>
    <m/>
    <m/>
    <m/>
    <m/>
    <m/>
    <n v="17"/>
  </r>
  <r>
    <s v="RIDE 14"/>
    <s v="S10650-45"/>
    <x v="1"/>
    <x v="0"/>
    <x v="0"/>
    <s v="Women's"/>
    <x v="1"/>
    <s v=""/>
    <m/>
    <m/>
    <m/>
    <m/>
    <m/>
    <m/>
    <m/>
    <m/>
    <n v="0"/>
    <n v="0"/>
    <n v="4"/>
    <n v="2"/>
    <n v="0"/>
    <n v="5"/>
    <n v="0"/>
    <n v="0"/>
    <n v="0"/>
    <n v="3"/>
    <n v="1"/>
    <n v="0"/>
    <n v="1"/>
    <n v="1"/>
    <n v="0"/>
    <m/>
    <m/>
    <m/>
    <m/>
    <m/>
    <m/>
    <n v="17"/>
  </r>
  <r>
    <s v="RIDE 14"/>
    <s v="S10650-65"/>
    <x v="33"/>
    <x v="0"/>
    <x v="0"/>
    <s v="Women's"/>
    <x v="0"/>
    <s v="008.2022"/>
    <m/>
    <m/>
    <m/>
    <m/>
    <m/>
    <m/>
    <m/>
    <m/>
    <n v="0"/>
    <n v="1"/>
    <n v="0"/>
    <n v="7"/>
    <n v="2"/>
    <n v="0"/>
    <n v="0"/>
    <n v="0"/>
    <n v="0"/>
    <n v="0"/>
    <n v="22"/>
    <n v="3"/>
    <n v="3"/>
    <n v="0"/>
    <n v="0"/>
    <m/>
    <m/>
    <m/>
    <m/>
    <m/>
    <m/>
    <n v="38"/>
  </r>
  <r>
    <s v="RIDE 14"/>
    <s v="S10650-65"/>
    <x v="1"/>
    <x v="0"/>
    <x v="0"/>
    <s v="Women's"/>
    <x v="1"/>
    <s v=""/>
    <m/>
    <m/>
    <m/>
    <m/>
    <m/>
    <m/>
    <m/>
    <m/>
    <n v="0"/>
    <n v="1"/>
    <n v="0"/>
    <n v="7"/>
    <n v="2"/>
    <n v="0"/>
    <n v="0"/>
    <n v="0"/>
    <n v="0"/>
    <n v="0"/>
    <n v="22"/>
    <n v="3"/>
    <n v="3"/>
    <n v="0"/>
    <n v="0"/>
    <m/>
    <m/>
    <m/>
    <m/>
    <m/>
    <m/>
    <n v="38"/>
  </r>
  <r>
    <s v="RIDE 14"/>
    <s v="S20650-18"/>
    <x v="159"/>
    <x v="0"/>
    <x v="0"/>
    <s v="Men's"/>
    <x v="0"/>
    <s v="008.2022"/>
    <m/>
    <m/>
    <m/>
    <m/>
    <m/>
    <m/>
    <m/>
    <m/>
    <m/>
    <m/>
    <m/>
    <m/>
    <n v="1"/>
    <n v="0"/>
    <n v="1"/>
    <n v="2"/>
    <n v="2"/>
    <n v="0"/>
    <n v="2"/>
    <n v="0"/>
    <n v="1"/>
    <n v="2"/>
    <n v="0"/>
    <n v="2"/>
    <n v="0"/>
    <m/>
    <n v="0"/>
    <n v="0"/>
    <m/>
    <n v="13"/>
  </r>
  <r>
    <s v="RIDE 14"/>
    <s v="S20650-18"/>
    <x v="1"/>
    <x v="0"/>
    <x v="0"/>
    <s v="Men's"/>
    <x v="1"/>
    <s v=""/>
    <m/>
    <m/>
    <m/>
    <m/>
    <m/>
    <m/>
    <m/>
    <m/>
    <m/>
    <m/>
    <m/>
    <m/>
    <n v="1"/>
    <n v="0"/>
    <n v="1"/>
    <n v="2"/>
    <n v="2"/>
    <n v="0"/>
    <n v="2"/>
    <n v="0"/>
    <n v="1"/>
    <n v="2"/>
    <n v="0"/>
    <n v="2"/>
    <n v="0"/>
    <m/>
    <n v="0"/>
    <n v="0"/>
    <m/>
    <n v="13"/>
  </r>
  <r>
    <s v="RIDE 14"/>
    <s v="S20650-26"/>
    <x v="75"/>
    <x v="0"/>
    <x v="0"/>
    <s v="Men's"/>
    <x v="0"/>
    <s v="008.2022"/>
    <m/>
    <m/>
    <m/>
    <m/>
    <m/>
    <m/>
    <m/>
    <m/>
    <m/>
    <m/>
    <m/>
    <m/>
    <n v="0"/>
    <n v="24"/>
    <n v="65"/>
    <n v="1"/>
    <n v="0"/>
    <n v="0"/>
    <n v="1"/>
    <n v="0"/>
    <n v="0"/>
    <n v="0"/>
    <n v="0"/>
    <n v="0"/>
    <n v="0"/>
    <m/>
    <n v="0"/>
    <n v="0"/>
    <m/>
    <n v="91"/>
  </r>
  <r>
    <s v="RIDE 14"/>
    <s v="S20650-26"/>
    <x v="1"/>
    <x v="0"/>
    <x v="0"/>
    <s v="Men's"/>
    <x v="1"/>
    <s v=""/>
    <m/>
    <m/>
    <m/>
    <m/>
    <m/>
    <m/>
    <m/>
    <m/>
    <m/>
    <m/>
    <m/>
    <m/>
    <n v="0"/>
    <n v="24"/>
    <n v="65"/>
    <n v="1"/>
    <n v="0"/>
    <n v="0"/>
    <n v="1"/>
    <n v="0"/>
    <n v="0"/>
    <n v="0"/>
    <n v="0"/>
    <n v="0"/>
    <n v="0"/>
    <m/>
    <n v="0"/>
    <n v="0"/>
    <m/>
    <n v="91"/>
  </r>
  <r>
    <s v="RIDE 14"/>
    <s v="S20650-30"/>
    <x v="160"/>
    <x v="0"/>
    <x v="0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0"/>
    <n v="0"/>
    <n v="1"/>
    <n v="1"/>
    <n v="0"/>
    <m/>
    <n v="10"/>
    <n v="1"/>
    <m/>
    <n v="13"/>
  </r>
  <r>
    <s v="RIDE 14"/>
    <s v="S20650-30"/>
    <x v="1"/>
    <x v="0"/>
    <x v="0"/>
    <s v="Men's"/>
    <x v="1"/>
    <s v=""/>
    <m/>
    <m/>
    <m/>
    <m/>
    <m/>
    <m/>
    <m/>
    <m/>
    <m/>
    <m/>
    <m/>
    <m/>
    <n v="0"/>
    <n v="0"/>
    <n v="0"/>
    <n v="0"/>
    <n v="0"/>
    <n v="0"/>
    <n v="0"/>
    <n v="0"/>
    <n v="0"/>
    <n v="0"/>
    <n v="1"/>
    <n v="1"/>
    <n v="0"/>
    <m/>
    <n v="10"/>
    <n v="1"/>
    <m/>
    <n v="13"/>
  </r>
  <r>
    <s v="RIDE 14"/>
    <s v="S20650-40"/>
    <x v="37"/>
    <x v="0"/>
    <x v="0"/>
    <s v="Men's"/>
    <x v="0"/>
    <s v="008.2022"/>
    <m/>
    <m/>
    <m/>
    <m/>
    <m/>
    <m/>
    <m/>
    <m/>
    <m/>
    <m/>
    <m/>
    <m/>
    <n v="0"/>
    <n v="0"/>
    <n v="0"/>
    <n v="0"/>
    <n v="1"/>
    <n v="0"/>
    <n v="0"/>
    <n v="0"/>
    <n v="1"/>
    <n v="0"/>
    <n v="0"/>
    <n v="0"/>
    <n v="0"/>
    <m/>
    <n v="0"/>
    <n v="1"/>
    <m/>
    <n v="3"/>
  </r>
  <r>
    <s v="RIDE 14"/>
    <s v="S20650-40"/>
    <x v="1"/>
    <x v="0"/>
    <x v="0"/>
    <s v="Men's"/>
    <x v="1"/>
    <s v=""/>
    <m/>
    <m/>
    <m/>
    <m/>
    <m/>
    <m/>
    <m/>
    <m/>
    <m/>
    <m/>
    <m/>
    <m/>
    <n v="0"/>
    <n v="0"/>
    <n v="0"/>
    <n v="0"/>
    <n v="1"/>
    <n v="0"/>
    <n v="0"/>
    <n v="0"/>
    <n v="1"/>
    <n v="0"/>
    <n v="0"/>
    <n v="0"/>
    <n v="0"/>
    <m/>
    <n v="0"/>
    <n v="1"/>
    <m/>
    <n v="3"/>
  </r>
  <r>
    <s v="RIDE 14"/>
    <s v="S20650-45"/>
    <x v="158"/>
    <x v="0"/>
    <x v="0"/>
    <s v="Men's"/>
    <x v="0"/>
    <s v="008.2022"/>
    <m/>
    <m/>
    <m/>
    <m/>
    <m/>
    <m/>
    <m/>
    <m/>
    <m/>
    <m/>
    <m/>
    <m/>
    <n v="0"/>
    <n v="0"/>
    <n v="0"/>
    <n v="0"/>
    <n v="0"/>
    <n v="3"/>
    <n v="0"/>
    <n v="0"/>
    <n v="0"/>
    <n v="0"/>
    <n v="0"/>
    <n v="0"/>
    <n v="0"/>
    <m/>
    <n v="0"/>
    <n v="1"/>
    <m/>
    <n v="4"/>
  </r>
  <r>
    <s v="RIDE 14"/>
    <s v="S20650-45"/>
    <x v="1"/>
    <x v="0"/>
    <x v="0"/>
    <s v="Men's"/>
    <x v="1"/>
    <s v=""/>
    <m/>
    <m/>
    <m/>
    <m/>
    <m/>
    <m/>
    <m/>
    <m/>
    <m/>
    <m/>
    <m/>
    <m/>
    <n v="0"/>
    <n v="0"/>
    <n v="0"/>
    <n v="0"/>
    <n v="0"/>
    <n v="3"/>
    <n v="0"/>
    <n v="0"/>
    <n v="0"/>
    <n v="0"/>
    <n v="0"/>
    <n v="0"/>
    <n v="0"/>
    <m/>
    <n v="0"/>
    <n v="1"/>
    <m/>
    <n v="4"/>
  </r>
  <r>
    <s v="RIDE 14"/>
    <s v="S20650-65"/>
    <x v="33"/>
    <x v="0"/>
    <x v="0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1"/>
    <m/>
    <n v="0"/>
    <n v="0"/>
    <m/>
    <n v="1"/>
  </r>
  <r>
    <s v="RIDE 14"/>
    <s v="S20650-65"/>
    <x v="1"/>
    <x v="0"/>
    <x v="0"/>
    <s v="Men's"/>
    <x v="1"/>
    <s v=""/>
    <m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1"/>
    <m/>
    <n v="0"/>
    <n v="0"/>
    <m/>
    <n v="1"/>
  </r>
  <r>
    <s v="RIDE 14"/>
    <s v="SK165318"/>
    <x v="161"/>
    <x v="2"/>
    <x v="3"/>
    <s v="GIRLS"/>
    <x v="0"/>
    <s v="008.2022"/>
    <n v="1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n v="1"/>
  </r>
  <r>
    <s v="RIDE 14"/>
    <s v="SK165318"/>
    <x v="1"/>
    <x v="2"/>
    <x v="3"/>
    <s v="GIRLS"/>
    <x v="1"/>
    <s v=""/>
    <n v="1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n v="1"/>
  </r>
  <r>
    <s v="RIDE 14 RUNSHIELD"/>
    <s v="S10652-1"/>
    <x v="162"/>
    <x v="0"/>
    <x v="0"/>
    <s v="Women's"/>
    <x v="0"/>
    <s v="008.2022"/>
    <m/>
    <m/>
    <m/>
    <m/>
    <m/>
    <m/>
    <m/>
    <m/>
    <n v="0"/>
    <n v="0"/>
    <n v="0"/>
    <n v="0"/>
    <n v="0"/>
    <n v="0"/>
    <n v="0"/>
    <n v="0"/>
    <n v="0"/>
    <n v="0"/>
    <n v="0"/>
    <n v="0"/>
    <n v="1"/>
    <n v="0"/>
    <n v="0"/>
    <m/>
    <m/>
    <m/>
    <m/>
    <m/>
    <m/>
    <n v="1"/>
  </r>
  <r>
    <s v="RIDE 14 RUNSHIELD"/>
    <s v="S10652-1"/>
    <x v="1"/>
    <x v="0"/>
    <x v="0"/>
    <s v="Women's"/>
    <x v="1"/>
    <s v=""/>
    <m/>
    <m/>
    <m/>
    <m/>
    <m/>
    <m/>
    <m/>
    <m/>
    <n v="0"/>
    <n v="0"/>
    <n v="0"/>
    <n v="0"/>
    <n v="0"/>
    <n v="0"/>
    <n v="0"/>
    <n v="0"/>
    <n v="0"/>
    <n v="0"/>
    <n v="0"/>
    <n v="0"/>
    <n v="1"/>
    <n v="0"/>
    <n v="0"/>
    <m/>
    <m/>
    <m/>
    <m/>
    <m/>
    <m/>
    <n v="1"/>
  </r>
  <r>
    <s v="RIDE 14 RUNSHIELD"/>
    <s v="S20652-1"/>
    <x v="162"/>
    <x v="0"/>
    <x v="0"/>
    <s v="Men's"/>
    <x v="0"/>
    <s v="008.2022"/>
    <m/>
    <m/>
    <m/>
    <m/>
    <m/>
    <m/>
    <m/>
    <m/>
    <m/>
    <m/>
    <m/>
    <m/>
    <n v="1"/>
    <n v="0"/>
    <n v="0"/>
    <n v="0"/>
    <n v="0"/>
    <n v="0"/>
    <n v="0"/>
    <n v="0"/>
    <n v="0"/>
    <n v="1"/>
    <n v="0"/>
    <n v="0"/>
    <n v="0"/>
    <m/>
    <n v="0"/>
    <n v="2"/>
    <m/>
    <n v="4"/>
  </r>
  <r>
    <s v="RIDE 14 RUNSHIELD"/>
    <s v="S20652-1"/>
    <x v="1"/>
    <x v="0"/>
    <x v="0"/>
    <s v="Men's"/>
    <x v="1"/>
    <s v=""/>
    <m/>
    <m/>
    <m/>
    <m/>
    <m/>
    <m/>
    <m/>
    <m/>
    <m/>
    <m/>
    <m/>
    <m/>
    <n v="1"/>
    <n v="0"/>
    <n v="0"/>
    <n v="0"/>
    <n v="0"/>
    <n v="0"/>
    <n v="0"/>
    <n v="0"/>
    <n v="0"/>
    <n v="1"/>
    <n v="0"/>
    <n v="0"/>
    <n v="0"/>
    <m/>
    <n v="0"/>
    <n v="2"/>
    <m/>
    <n v="4"/>
  </r>
  <r>
    <s v="RIDE 15"/>
    <s v="S10729-05"/>
    <x v="3"/>
    <x v="0"/>
    <x v="1"/>
    <s v="Women's"/>
    <x v="0"/>
    <s v="008.2022"/>
    <m/>
    <m/>
    <m/>
    <m/>
    <m/>
    <m/>
    <m/>
    <m/>
    <n v="1"/>
    <n v="0"/>
    <n v="1"/>
    <n v="5"/>
    <n v="6"/>
    <n v="10"/>
    <n v="9"/>
    <n v="5"/>
    <n v="10"/>
    <n v="5"/>
    <n v="2"/>
    <n v="0"/>
    <n v="0"/>
    <n v="0"/>
    <n v="2"/>
    <m/>
    <m/>
    <m/>
    <m/>
    <m/>
    <m/>
    <n v="56"/>
  </r>
  <r>
    <s v="RIDE 15"/>
    <s v="S10729-05"/>
    <x v="3"/>
    <x v="0"/>
    <x v="1"/>
    <s v="Women's"/>
    <x v="4"/>
    <s v="009.2022"/>
    <m/>
    <m/>
    <m/>
    <m/>
    <m/>
    <m/>
    <m/>
    <m/>
    <m/>
    <m/>
    <m/>
    <m/>
    <m/>
    <m/>
    <m/>
    <m/>
    <m/>
    <m/>
    <m/>
    <n v="28"/>
    <n v="29"/>
    <n v="15"/>
    <n v="5"/>
    <m/>
    <m/>
    <m/>
    <m/>
    <m/>
    <m/>
    <n v="77"/>
  </r>
  <r>
    <s v="RIDE 15"/>
    <s v="S10729-05"/>
    <x v="1"/>
    <x v="0"/>
    <x v="1"/>
    <s v="Women's"/>
    <x v="1"/>
    <s v=""/>
    <m/>
    <m/>
    <m/>
    <m/>
    <m/>
    <m/>
    <m/>
    <m/>
    <n v="1"/>
    <n v="0"/>
    <n v="1"/>
    <n v="5"/>
    <n v="6"/>
    <n v="10"/>
    <n v="9"/>
    <n v="5"/>
    <n v="10"/>
    <n v="5"/>
    <n v="2"/>
    <n v="28"/>
    <n v="29"/>
    <n v="15"/>
    <n v="7"/>
    <m/>
    <m/>
    <m/>
    <m/>
    <m/>
    <m/>
    <n v="133"/>
  </r>
  <r>
    <s v="RIDE 15"/>
    <s v="S10729-125"/>
    <x v="82"/>
    <x v="0"/>
    <x v="1"/>
    <s v="Women's"/>
    <x v="0"/>
    <s v="008.2022"/>
    <m/>
    <m/>
    <m/>
    <m/>
    <m/>
    <m/>
    <m/>
    <m/>
    <n v="0"/>
    <n v="0"/>
    <n v="0"/>
    <n v="1"/>
    <n v="0"/>
    <n v="1"/>
    <n v="1"/>
    <n v="1"/>
    <n v="1"/>
    <n v="0"/>
    <n v="0"/>
    <n v="0"/>
    <n v="0"/>
    <n v="0"/>
    <n v="0"/>
    <m/>
    <m/>
    <m/>
    <m/>
    <m/>
    <m/>
    <n v="5"/>
  </r>
  <r>
    <s v="RIDE 15"/>
    <s v="S10729-125"/>
    <x v="1"/>
    <x v="0"/>
    <x v="1"/>
    <s v="Women's"/>
    <x v="1"/>
    <s v=""/>
    <m/>
    <m/>
    <m/>
    <m/>
    <m/>
    <m/>
    <m/>
    <m/>
    <n v="0"/>
    <n v="0"/>
    <n v="0"/>
    <n v="1"/>
    <n v="0"/>
    <n v="1"/>
    <n v="1"/>
    <n v="1"/>
    <n v="1"/>
    <n v="0"/>
    <n v="0"/>
    <n v="0"/>
    <n v="0"/>
    <n v="0"/>
    <n v="0"/>
    <m/>
    <m/>
    <m/>
    <m/>
    <m/>
    <m/>
    <n v="5"/>
  </r>
  <r>
    <s v="RIDE 15"/>
    <s v="S10729-16"/>
    <x v="163"/>
    <x v="0"/>
    <x v="1"/>
    <s v="Women's"/>
    <x v="0"/>
    <s v="008.2022"/>
    <m/>
    <m/>
    <m/>
    <m/>
    <m/>
    <m/>
    <m/>
    <m/>
    <n v="1"/>
    <n v="0"/>
    <n v="4"/>
    <n v="15"/>
    <n v="15"/>
    <n v="28"/>
    <n v="32"/>
    <n v="17"/>
    <n v="18"/>
    <n v="14"/>
    <n v="6"/>
    <n v="1"/>
    <n v="8"/>
    <n v="0"/>
    <n v="1"/>
    <m/>
    <m/>
    <m/>
    <m/>
    <m/>
    <m/>
    <n v="160"/>
  </r>
  <r>
    <s v="RIDE 15"/>
    <s v="S10729-16"/>
    <x v="1"/>
    <x v="0"/>
    <x v="1"/>
    <s v="Women's"/>
    <x v="1"/>
    <s v=""/>
    <m/>
    <m/>
    <m/>
    <m/>
    <m/>
    <m/>
    <m/>
    <m/>
    <n v="1"/>
    <n v="0"/>
    <n v="4"/>
    <n v="15"/>
    <n v="15"/>
    <n v="28"/>
    <n v="32"/>
    <n v="17"/>
    <n v="18"/>
    <n v="14"/>
    <n v="6"/>
    <n v="1"/>
    <n v="8"/>
    <n v="0"/>
    <n v="1"/>
    <m/>
    <m/>
    <m/>
    <m/>
    <m/>
    <m/>
    <n v="160"/>
  </r>
  <r>
    <s v="RIDE 15"/>
    <s v="S10729-26"/>
    <x v="31"/>
    <x v="0"/>
    <x v="1"/>
    <s v="Women's"/>
    <x v="0"/>
    <s v="008.2022"/>
    <m/>
    <m/>
    <m/>
    <m/>
    <m/>
    <m/>
    <m/>
    <m/>
    <n v="0"/>
    <n v="5"/>
    <n v="0"/>
    <n v="12"/>
    <n v="20"/>
    <n v="64"/>
    <n v="22"/>
    <n v="55"/>
    <n v="106"/>
    <n v="71"/>
    <n v="51"/>
    <n v="16"/>
    <n v="10"/>
    <n v="13"/>
    <n v="2"/>
    <m/>
    <m/>
    <m/>
    <m/>
    <m/>
    <m/>
    <n v="447"/>
  </r>
  <r>
    <s v="RIDE 15"/>
    <s v="S10729-26"/>
    <x v="1"/>
    <x v="0"/>
    <x v="1"/>
    <s v="Women's"/>
    <x v="1"/>
    <s v=""/>
    <m/>
    <m/>
    <m/>
    <m/>
    <m/>
    <m/>
    <m/>
    <m/>
    <n v="0"/>
    <n v="5"/>
    <n v="0"/>
    <n v="12"/>
    <n v="20"/>
    <n v="64"/>
    <n v="22"/>
    <n v="55"/>
    <n v="106"/>
    <n v="71"/>
    <n v="51"/>
    <n v="16"/>
    <n v="10"/>
    <n v="13"/>
    <n v="2"/>
    <m/>
    <m/>
    <m/>
    <m/>
    <m/>
    <m/>
    <n v="447"/>
  </r>
  <r>
    <s v="RIDE 15"/>
    <s v="S10729-30"/>
    <x v="164"/>
    <x v="0"/>
    <x v="1"/>
    <s v="Women's"/>
    <x v="0"/>
    <s v="008.2022"/>
    <m/>
    <m/>
    <m/>
    <m/>
    <m/>
    <m/>
    <m/>
    <m/>
    <n v="14"/>
    <n v="4"/>
    <n v="0"/>
    <n v="1"/>
    <n v="0"/>
    <n v="49"/>
    <n v="0"/>
    <n v="0"/>
    <n v="22"/>
    <n v="1"/>
    <n v="1"/>
    <n v="17"/>
    <n v="0"/>
    <n v="9"/>
    <n v="7"/>
    <m/>
    <m/>
    <m/>
    <m/>
    <m/>
    <m/>
    <n v="125"/>
  </r>
  <r>
    <s v="RIDE 15"/>
    <s v="S10729-30"/>
    <x v="164"/>
    <x v="0"/>
    <x v="1"/>
    <s v="Women's"/>
    <x v="3"/>
    <s v="008.2022"/>
    <m/>
    <m/>
    <m/>
    <m/>
    <m/>
    <m/>
    <m/>
    <m/>
    <n v="11"/>
    <m/>
    <m/>
    <n v="57"/>
    <m/>
    <n v="152"/>
    <n v="23"/>
    <n v="54"/>
    <n v="196"/>
    <n v="117"/>
    <n v="88"/>
    <n v="47"/>
    <n v="28"/>
    <n v="10"/>
    <n v="10"/>
    <m/>
    <m/>
    <m/>
    <m/>
    <m/>
    <m/>
    <n v="793"/>
  </r>
  <r>
    <s v="RIDE 15"/>
    <s v="S10729-30"/>
    <x v="164"/>
    <x v="0"/>
    <x v="1"/>
    <s v="Women's"/>
    <x v="4"/>
    <s v="009.2022"/>
    <m/>
    <m/>
    <m/>
    <m/>
    <m/>
    <m/>
    <m/>
    <m/>
    <m/>
    <m/>
    <m/>
    <n v="18"/>
    <n v="16"/>
    <n v="16"/>
    <n v="67"/>
    <n v="65"/>
    <m/>
    <n v="54"/>
    <m/>
    <m/>
    <m/>
    <m/>
    <m/>
    <m/>
    <m/>
    <m/>
    <m/>
    <m/>
    <m/>
    <n v="236"/>
  </r>
  <r>
    <s v="RIDE 15"/>
    <s v="S10729-30"/>
    <x v="1"/>
    <x v="0"/>
    <x v="1"/>
    <s v="Women's"/>
    <x v="1"/>
    <s v=""/>
    <m/>
    <m/>
    <m/>
    <m/>
    <m/>
    <m/>
    <m/>
    <m/>
    <n v="25"/>
    <n v="4"/>
    <n v="0"/>
    <n v="76"/>
    <n v="16"/>
    <n v="217"/>
    <n v="90"/>
    <n v="119"/>
    <n v="218"/>
    <n v="172"/>
    <n v="89"/>
    <n v="64"/>
    <n v="28"/>
    <n v="19"/>
    <n v="17"/>
    <m/>
    <m/>
    <m/>
    <m/>
    <m/>
    <m/>
    <n v="1154"/>
  </r>
  <r>
    <s v="RIDE 15"/>
    <s v="S10729-31"/>
    <x v="165"/>
    <x v="0"/>
    <x v="1"/>
    <s v="Women's"/>
    <x v="15"/>
    <s v="008.2022"/>
    <m/>
    <m/>
    <m/>
    <m/>
    <m/>
    <m/>
    <m/>
    <m/>
    <m/>
    <n v="8"/>
    <m/>
    <n v="30"/>
    <n v="55"/>
    <n v="30"/>
    <n v="104"/>
    <n v="121"/>
    <n v="156"/>
    <n v="126"/>
    <n v="37"/>
    <m/>
    <n v="11"/>
    <m/>
    <m/>
    <m/>
    <m/>
    <m/>
    <m/>
    <m/>
    <m/>
    <n v="678"/>
  </r>
  <r>
    <s v="RIDE 15"/>
    <s v="S10729-31"/>
    <x v="165"/>
    <x v="0"/>
    <x v="1"/>
    <s v="Women's"/>
    <x v="29"/>
    <s v="010.2022"/>
    <m/>
    <m/>
    <m/>
    <m/>
    <m/>
    <m/>
    <m/>
    <m/>
    <n v="8"/>
    <n v="8"/>
    <m/>
    <m/>
    <m/>
    <m/>
    <m/>
    <m/>
    <m/>
    <n v="22"/>
    <m/>
    <m/>
    <n v="21"/>
    <n v="3"/>
    <n v="1"/>
    <m/>
    <m/>
    <m/>
    <m/>
    <m/>
    <m/>
    <n v="63"/>
  </r>
  <r>
    <s v="RIDE 15"/>
    <s v="S10729-31"/>
    <x v="165"/>
    <x v="0"/>
    <x v="1"/>
    <s v="Women's"/>
    <x v="10"/>
    <s v="002.2023"/>
    <m/>
    <m/>
    <m/>
    <m/>
    <m/>
    <m/>
    <m/>
    <m/>
    <m/>
    <m/>
    <m/>
    <n v="41"/>
    <n v="139"/>
    <n v="167"/>
    <n v="219"/>
    <n v="216"/>
    <n v="223"/>
    <n v="182"/>
    <n v="137"/>
    <n v="50"/>
    <n v="33"/>
    <n v="4"/>
    <n v="4"/>
    <m/>
    <m/>
    <m/>
    <m/>
    <m/>
    <m/>
    <n v="1415"/>
  </r>
  <r>
    <s v="RIDE 15"/>
    <s v="S10729-31"/>
    <x v="1"/>
    <x v="0"/>
    <x v="1"/>
    <s v="Women's"/>
    <x v="1"/>
    <s v=""/>
    <m/>
    <m/>
    <m/>
    <m/>
    <m/>
    <m/>
    <m/>
    <m/>
    <n v="8"/>
    <n v="16"/>
    <n v="0"/>
    <n v="71"/>
    <n v="194"/>
    <n v="197"/>
    <n v="323"/>
    <n v="337"/>
    <n v="379"/>
    <n v="330"/>
    <n v="174"/>
    <n v="50"/>
    <n v="65"/>
    <n v="7"/>
    <n v="5"/>
    <m/>
    <m/>
    <m/>
    <m/>
    <m/>
    <m/>
    <n v="2156"/>
  </r>
  <r>
    <s v="RIDE 15"/>
    <s v="S10729-40"/>
    <x v="84"/>
    <x v="0"/>
    <x v="1"/>
    <s v="Women's"/>
    <x v="0"/>
    <s v="008.2022"/>
    <m/>
    <m/>
    <m/>
    <m/>
    <m/>
    <m/>
    <m/>
    <m/>
    <n v="19"/>
    <n v="16"/>
    <n v="56"/>
    <n v="110"/>
    <n v="166"/>
    <n v="287"/>
    <n v="329"/>
    <n v="336"/>
    <n v="330"/>
    <n v="192"/>
    <n v="207"/>
    <n v="103"/>
    <n v="62"/>
    <n v="28"/>
    <n v="19"/>
    <m/>
    <m/>
    <m/>
    <m/>
    <m/>
    <m/>
    <n v="2260"/>
  </r>
  <r>
    <s v="RIDE 15"/>
    <s v="S10729-40"/>
    <x v="84"/>
    <x v="0"/>
    <x v="1"/>
    <s v="Women's"/>
    <x v="15"/>
    <s v="008.2022"/>
    <m/>
    <m/>
    <m/>
    <m/>
    <m/>
    <m/>
    <m/>
    <m/>
    <m/>
    <m/>
    <m/>
    <m/>
    <m/>
    <n v="22"/>
    <n v="18"/>
    <n v="12"/>
    <n v="5"/>
    <n v="8"/>
    <m/>
    <m/>
    <m/>
    <m/>
    <m/>
    <m/>
    <m/>
    <m/>
    <m/>
    <m/>
    <m/>
    <n v="65"/>
  </r>
  <r>
    <s v="RIDE 15"/>
    <s v="S10729-40"/>
    <x v="84"/>
    <x v="0"/>
    <x v="1"/>
    <s v="Women's"/>
    <x v="3"/>
    <s v="008.2022"/>
    <m/>
    <m/>
    <m/>
    <m/>
    <m/>
    <m/>
    <m/>
    <m/>
    <n v="6"/>
    <n v="5"/>
    <n v="73"/>
    <n v="56"/>
    <n v="139"/>
    <n v="35"/>
    <n v="95"/>
    <n v="155"/>
    <n v="34"/>
    <n v="117"/>
    <n v="20"/>
    <n v="7"/>
    <m/>
    <m/>
    <m/>
    <m/>
    <m/>
    <m/>
    <m/>
    <m/>
    <m/>
    <n v="742"/>
  </r>
  <r>
    <s v="RIDE 15"/>
    <s v="S10729-40"/>
    <x v="1"/>
    <x v="0"/>
    <x v="1"/>
    <s v="Women's"/>
    <x v="1"/>
    <s v=""/>
    <m/>
    <m/>
    <m/>
    <m/>
    <m/>
    <m/>
    <m/>
    <m/>
    <n v="25"/>
    <n v="21"/>
    <n v="129"/>
    <n v="166"/>
    <n v="305"/>
    <n v="344"/>
    <n v="442"/>
    <n v="503"/>
    <n v="369"/>
    <n v="317"/>
    <n v="227"/>
    <n v="110"/>
    <n v="62"/>
    <n v="28"/>
    <n v="19"/>
    <m/>
    <m/>
    <m/>
    <m/>
    <m/>
    <m/>
    <n v="3067"/>
  </r>
  <r>
    <s v="RIDE 15"/>
    <s v="S10729-65"/>
    <x v="42"/>
    <x v="0"/>
    <x v="1"/>
    <s v="Women's"/>
    <x v="15"/>
    <s v="008.2022"/>
    <m/>
    <m/>
    <m/>
    <m/>
    <m/>
    <m/>
    <m/>
    <m/>
    <n v="5"/>
    <n v="10"/>
    <n v="12"/>
    <n v="14"/>
    <n v="15"/>
    <n v="25"/>
    <n v="53"/>
    <n v="22"/>
    <n v="15"/>
    <n v="21"/>
    <n v="8"/>
    <n v="6"/>
    <n v="3"/>
    <n v="4"/>
    <n v="4"/>
    <m/>
    <m/>
    <m/>
    <m/>
    <m/>
    <m/>
    <n v="217"/>
  </r>
  <r>
    <s v="RIDE 15"/>
    <s v="S10729-65"/>
    <x v="42"/>
    <x v="0"/>
    <x v="1"/>
    <s v="Women's"/>
    <x v="4"/>
    <s v="009.2022"/>
    <m/>
    <m/>
    <m/>
    <m/>
    <m/>
    <m/>
    <m/>
    <m/>
    <n v="3"/>
    <m/>
    <n v="18"/>
    <n v="30"/>
    <n v="91"/>
    <n v="94"/>
    <n v="107"/>
    <n v="136"/>
    <n v="121"/>
    <n v="81"/>
    <n v="63"/>
    <n v="25"/>
    <n v="8"/>
    <n v="3"/>
    <n v="2"/>
    <m/>
    <m/>
    <m/>
    <m/>
    <m/>
    <m/>
    <n v="782"/>
  </r>
  <r>
    <s v="RIDE 15"/>
    <s v="S10729-65"/>
    <x v="1"/>
    <x v="0"/>
    <x v="1"/>
    <s v="Women's"/>
    <x v="1"/>
    <s v=""/>
    <m/>
    <m/>
    <m/>
    <m/>
    <m/>
    <m/>
    <m/>
    <m/>
    <n v="8"/>
    <n v="10"/>
    <n v="30"/>
    <n v="44"/>
    <n v="106"/>
    <n v="119"/>
    <n v="160"/>
    <n v="158"/>
    <n v="136"/>
    <n v="102"/>
    <n v="71"/>
    <n v="31"/>
    <n v="11"/>
    <n v="7"/>
    <n v="6"/>
    <m/>
    <m/>
    <m/>
    <m/>
    <m/>
    <m/>
    <n v="999"/>
  </r>
  <r>
    <s v="RIDE 15"/>
    <s v="S10729-76"/>
    <x v="166"/>
    <x v="0"/>
    <x v="4"/>
    <s v="Women's"/>
    <x v="0"/>
    <s v="008.2022"/>
    <m/>
    <m/>
    <m/>
    <m/>
    <m/>
    <m/>
    <m/>
    <m/>
    <n v="0"/>
    <n v="0"/>
    <n v="0"/>
    <n v="0"/>
    <n v="14"/>
    <n v="18"/>
    <n v="31"/>
    <n v="33"/>
    <n v="32"/>
    <n v="31"/>
    <n v="24"/>
    <n v="15"/>
    <n v="0"/>
    <n v="0"/>
    <n v="0"/>
    <m/>
    <m/>
    <m/>
    <m/>
    <m/>
    <m/>
    <n v="198"/>
  </r>
  <r>
    <s v="RIDE 15"/>
    <s v="S10729-76"/>
    <x v="1"/>
    <x v="0"/>
    <x v="4"/>
    <s v="Women's"/>
    <x v="1"/>
    <s v=""/>
    <m/>
    <m/>
    <m/>
    <m/>
    <m/>
    <m/>
    <m/>
    <m/>
    <n v="0"/>
    <n v="0"/>
    <n v="0"/>
    <n v="0"/>
    <n v="14"/>
    <n v="18"/>
    <n v="31"/>
    <n v="33"/>
    <n v="32"/>
    <n v="31"/>
    <n v="24"/>
    <n v="15"/>
    <n v="0"/>
    <n v="0"/>
    <n v="0"/>
    <m/>
    <m/>
    <m/>
    <m/>
    <m/>
    <m/>
    <n v="198"/>
  </r>
  <r>
    <s v="RIDE 15"/>
    <s v="S10730-05"/>
    <x v="167"/>
    <x v="0"/>
    <x v="1"/>
    <s v="Women's"/>
    <x v="0"/>
    <s v="008.2022"/>
    <m/>
    <m/>
    <m/>
    <m/>
    <m/>
    <m/>
    <m/>
    <m/>
    <n v="2"/>
    <n v="2"/>
    <n v="3"/>
    <n v="6"/>
    <n v="19"/>
    <n v="24"/>
    <n v="27"/>
    <n v="30"/>
    <n v="25"/>
    <n v="17"/>
    <n v="13"/>
    <n v="6"/>
    <n v="2"/>
    <n v="2"/>
    <n v="6"/>
    <m/>
    <m/>
    <m/>
    <m/>
    <m/>
    <m/>
    <n v="184"/>
  </r>
  <r>
    <s v="RIDE 15"/>
    <s v="S10730-05"/>
    <x v="1"/>
    <x v="0"/>
    <x v="1"/>
    <s v="Women's"/>
    <x v="1"/>
    <s v=""/>
    <m/>
    <m/>
    <m/>
    <m/>
    <m/>
    <m/>
    <m/>
    <m/>
    <n v="2"/>
    <n v="2"/>
    <n v="3"/>
    <n v="6"/>
    <n v="19"/>
    <n v="24"/>
    <n v="27"/>
    <n v="30"/>
    <n v="25"/>
    <n v="17"/>
    <n v="13"/>
    <n v="6"/>
    <n v="2"/>
    <n v="2"/>
    <n v="6"/>
    <m/>
    <m/>
    <m/>
    <m/>
    <m/>
    <m/>
    <n v="184"/>
  </r>
  <r>
    <s v="RIDE 15"/>
    <s v="S20729-05"/>
    <x v="3"/>
    <x v="0"/>
    <x v="1"/>
    <s v="Men's"/>
    <x v="0"/>
    <s v="008.2022"/>
    <m/>
    <m/>
    <m/>
    <m/>
    <m/>
    <m/>
    <m/>
    <m/>
    <m/>
    <m/>
    <m/>
    <m/>
    <n v="0"/>
    <n v="3"/>
    <n v="0"/>
    <n v="0"/>
    <n v="0"/>
    <n v="0"/>
    <n v="0"/>
    <n v="0"/>
    <n v="0"/>
    <n v="0"/>
    <n v="0"/>
    <n v="0"/>
    <n v="0"/>
    <m/>
    <n v="0"/>
    <n v="0"/>
    <m/>
    <n v="3"/>
  </r>
  <r>
    <s v="RIDE 15"/>
    <s v="S20729-05"/>
    <x v="3"/>
    <x v="0"/>
    <x v="1"/>
    <s v="Men's"/>
    <x v="3"/>
    <s v="008.2022"/>
    <m/>
    <m/>
    <m/>
    <m/>
    <m/>
    <m/>
    <m/>
    <m/>
    <m/>
    <m/>
    <m/>
    <m/>
    <n v="204"/>
    <n v="2"/>
    <n v="400"/>
    <n v="657"/>
    <n v="122"/>
    <m/>
    <m/>
    <m/>
    <m/>
    <m/>
    <m/>
    <m/>
    <m/>
    <m/>
    <m/>
    <m/>
    <m/>
    <n v="1385"/>
  </r>
  <r>
    <s v="RIDE 15"/>
    <s v="S20729-05"/>
    <x v="3"/>
    <x v="0"/>
    <x v="1"/>
    <s v="Men's"/>
    <x v="4"/>
    <s v="009.2022"/>
    <m/>
    <m/>
    <m/>
    <m/>
    <m/>
    <m/>
    <m/>
    <m/>
    <m/>
    <m/>
    <m/>
    <m/>
    <n v="7"/>
    <m/>
    <m/>
    <m/>
    <m/>
    <n v="1084"/>
    <n v="137"/>
    <n v="250"/>
    <n v="585"/>
    <n v="467"/>
    <n v="74"/>
    <n v="200"/>
    <n v="22"/>
    <m/>
    <n v="12"/>
    <n v="9"/>
    <m/>
    <n v="2847"/>
  </r>
  <r>
    <s v="RIDE 15"/>
    <s v="S20729-05"/>
    <x v="1"/>
    <x v="0"/>
    <x v="1"/>
    <s v="Men's"/>
    <x v="1"/>
    <s v=""/>
    <m/>
    <m/>
    <m/>
    <m/>
    <m/>
    <m/>
    <m/>
    <m/>
    <m/>
    <m/>
    <m/>
    <m/>
    <n v="211"/>
    <n v="5"/>
    <n v="400"/>
    <n v="657"/>
    <n v="122"/>
    <n v="1084"/>
    <n v="137"/>
    <n v="250"/>
    <n v="585"/>
    <n v="467"/>
    <n v="74"/>
    <n v="200"/>
    <n v="22"/>
    <m/>
    <n v="12"/>
    <n v="9"/>
    <m/>
    <n v="4235"/>
  </r>
  <r>
    <s v="RIDE 15"/>
    <s v="S20729-125"/>
    <x v="86"/>
    <x v="0"/>
    <x v="1"/>
    <s v="Men's"/>
    <x v="0"/>
    <s v="008.2022"/>
    <m/>
    <m/>
    <m/>
    <m/>
    <m/>
    <m/>
    <m/>
    <m/>
    <m/>
    <m/>
    <m/>
    <m/>
    <n v="0"/>
    <n v="0"/>
    <n v="0"/>
    <n v="0"/>
    <n v="2"/>
    <n v="0"/>
    <n v="3"/>
    <n v="0"/>
    <n v="0"/>
    <n v="1"/>
    <n v="0"/>
    <n v="0"/>
    <n v="0"/>
    <m/>
    <n v="0"/>
    <n v="0"/>
    <m/>
    <n v="6"/>
  </r>
  <r>
    <s v="RIDE 15"/>
    <s v="S20729-125"/>
    <x v="1"/>
    <x v="0"/>
    <x v="1"/>
    <s v="Men's"/>
    <x v="1"/>
    <s v=""/>
    <m/>
    <m/>
    <m/>
    <m/>
    <m/>
    <m/>
    <m/>
    <m/>
    <m/>
    <m/>
    <m/>
    <m/>
    <n v="0"/>
    <n v="0"/>
    <n v="0"/>
    <n v="0"/>
    <n v="2"/>
    <n v="0"/>
    <n v="3"/>
    <n v="0"/>
    <n v="0"/>
    <n v="1"/>
    <n v="0"/>
    <n v="0"/>
    <n v="0"/>
    <m/>
    <n v="0"/>
    <n v="0"/>
    <m/>
    <n v="6"/>
  </r>
  <r>
    <s v="RIDE 15"/>
    <s v="S20729-16"/>
    <x v="13"/>
    <x v="0"/>
    <x v="1"/>
    <s v="Men's"/>
    <x v="0"/>
    <s v="008.2022"/>
    <m/>
    <m/>
    <m/>
    <m/>
    <m/>
    <m/>
    <m/>
    <m/>
    <m/>
    <m/>
    <m/>
    <m/>
    <n v="0"/>
    <n v="6"/>
    <n v="0"/>
    <n v="0"/>
    <n v="0"/>
    <n v="0"/>
    <n v="0"/>
    <n v="0"/>
    <n v="0"/>
    <n v="0"/>
    <n v="0"/>
    <n v="0"/>
    <n v="0"/>
    <m/>
    <n v="0"/>
    <n v="0"/>
    <m/>
    <n v="6"/>
  </r>
  <r>
    <s v="RIDE 15"/>
    <s v="S20729-16"/>
    <x v="13"/>
    <x v="0"/>
    <x v="1"/>
    <s v="Men's"/>
    <x v="4"/>
    <s v="009.2022"/>
    <m/>
    <m/>
    <m/>
    <m/>
    <m/>
    <m/>
    <m/>
    <m/>
    <m/>
    <m/>
    <m/>
    <m/>
    <n v="18"/>
    <n v="30"/>
    <n v="116"/>
    <n v="179"/>
    <n v="339"/>
    <n v="370"/>
    <n v="383"/>
    <n v="315"/>
    <n v="358"/>
    <n v="227"/>
    <n v="159"/>
    <n v="82"/>
    <n v="64"/>
    <m/>
    <n v="4"/>
    <n v="4"/>
    <m/>
    <n v="2648"/>
  </r>
  <r>
    <s v="RIDE 15"/>
    <s v="S20729-16"/>
    <x v="1"/>
    <x v="0"/>
    <x v="1"/>
    <s v="Men's"/>
    <x v="1"/>
    <s v=""/>
    <m/>
    <m/>
    <m/>
    <m/>
    <m/>
    <m/>
    <m/>
    <m/>
    <m/>
    <m/>
    <m/>
    <m/>
    <n v="18"/>
    <n v="36"/>
    <n v="116"/>
    <n v="179"/>
    <n v="339"/>
    <n v="370"/>
    <n v="383"/>
    <n v="315"/>
    <n v="358"/>
    <n v="227"/>
    <n v="159"/>
    <n v="82"/>
    <n v="64"/>
    <m/>
    <n v="4"/>
    <n v="4"/>
    <m/>
    <n v="2654"/>
  </r>
  <r>
    <s v="RIDE 15"/>
    <s v="S20729-25"/>
    <x v="148"/>
    <x v="0"/>
    <x v="1"/>
    <s v="Men's"/>
    <x v="0"/>
    <s v="008.2022"/>
    <m/>
    <m/>
    <m/>
    <m/>
    <m/>
    <m/>
    <m/>
    <m/>
    <m/>
    <m/>
    <m/>
    <m/>
    <n v="0"/>
    <n v="0"/>
    <n v="0"/>
    <n v="0"/>
    <n v="25"/>
    <n v="6"/>
    <n v="71"/>
    <n v="73"/>
    <n v="71"/>
    <n v="74"/>
    <n v="62"/>
    <n v="19"/>
    <n v="7"/>
    <m/>
    <n v="0"/>
    <n v="8"/>
    <m/>
    <n v="416"/>
  </r>
  <r>
    <s v="RIDE 15"/>
    <s v="S20729-25"/>
    <x v="148"/>
    <x v="0"/>
    <x v="1"/>
    <s v="Men's"/>
    <x v="4"/>
    <s v="009.2022"/>
    <m/>
    <m/>
    <m/>
    <m/>
    <m/>
    <m/>
    <m/>
    <m/>
    <m/>
    <m/>
    <m/>
    <m/>
    <n v="11"/>
    <n v="42"/>
    <n v="135"/>
    <n v="211"/>
    <n v="281"/>
    <n v="383"/>
    <n v="412"/>
    <n v="334"/>
    <n v="329"/>
    <n v="245"/>
    <n v="167"/>
    <n v="107"/>
    <n v="66"/>
    <m/>
    <n v="23"/>
    <n v="6"/>
    <m/>
    <n v="2752"/>
  </r>
  <r>
    <s v="RIDE 15"/>
    <s v="S20729-25"/>
    <x v="1"/>
    <x v="0"/>
    <x v="1"/>
    <s v="Men's"/>
    <x v="1"/>
    <s v=""/>
    <m/>
    <m/>
    <m/>
    <m/>
    <m/>
    <m/>
    <m/>
    <m/>
    <m/>
    <m/>
    <m/>
    <m/>
    <n v="11"/>
    <n v="42"/>
    <n v="135"/>
    <n v="211"/>
    <n v="306"/>
    <n v="389"/>
    <n v="483"/>
    <n v="407"/>
    <n v="400"/>
    <n v="319"/>
    <n v="229"/>
    <n v="126"/>
    <n v="73"/>
    <m/>
    <n v="23"/>
    <n v="14"/>
    <m/>
    <n v="3168"/>
  </r>
  <r>
    <s v="RIDE 15"/>
    <s v="S20729-30"/>
    <x v="168"/>
    <x v="0"/>
    <x v="1"/>
    <s v="Men's"/>
    <x v="0"/>
    <s v="008.2022"/>
    <m/>
    <m/>
    <m/>
    <m/>
    <m/>
    <m/>
    <m/>
    <m/>
    <m/>
    <m/>
    <m/>
    <m/>
    <n v="0"/>
    <n v="47"/>
    <n v="5"/>
    <n v="5"/>
    <n v="247"/>
    <n v="8"/>
    <n v="121"/>
    <n v="0"/>
    <n v="0"/>
    <n v="0"/>
    <n v="0"/>
    <n v="0"/>
    <n v="0"/>
    <m/>
    <n v="0"/>
    <n v="0"/>
    <m/>
    <n v="433"/>
  </r>
  <r>
    <s v="RIDE 15"/>
    <s v="S20729-30"/>
    <x v="168"/>
    <x v="0"/>
    <x v="1"/>
    <s v="Men's"/>
    <x v="15"/>
    <s v="008.2022"/>
    <m/>
    <m/>
    <m/>
    <m/>
    <m/>
    <m/>
    <m/>
    <m/>
    <m/>
    <m/>
    <m/>
    <m/>
    <m/>
    <n v="6"/>
    <n v="40"/>
    <n v="12"/>
    <n v="4"/>
    <n v="47"/>
    <n v="14"/>
    <n v="2"/>
    <n v="2"/>
    <n v="2"/>
    <m/>
    <m/>
    <m/>
    <m/>
    <m/>
    <m/>
    <m/>
    <n v="129"/>
  </r>
  <r>
    <s v="RIDE 15"/>
    <s v="S20729-30"/>
    <x v="168"/>
    <x v="0"/>
    <x v="1"/>
    <s v="Men's"/>
    <x v="4"/>
    <s v="009.2022"/>
    <m/>
    <m/>
    <m/>
    <m/>
    <m/>
    <m/>
    <m/>
    <m/>
    <m/>
    <m/>
    <m/>
    <m/>
    <m/>
    <m/>
    <m/>
    <m/>
    <m/>
    <m/>
    <m/>
    <n v="299"/>
    <n v="180"/>
    <n v="154"/>
    <n v="179"/>
    <m/>
    <n v="82"/>
    <m/>
    <n v="34"/>
    <m/>
    <m/>
    <n v="928"/>
  </r>
  <r>
    <s v="RIDE 15"/>
    <s v="S20729-30"/>
    <x v="1"/>
    <x v="0"/>
    <x v="1"/>
    <s v="Men's"/>
    <x v="1"/>
    <s v=""/>
    <m/>
    <m/>
    <m/>
    <m/>
    <m/>
    <m/>
    <m/>
    <m/>
    <m/>
    <m/>
    <m/>
    <m/>
    <n v="0"/>
    <n v="53"/>
    <n v="45"/>
    <n v="17"/>
    <n v="251"/>
    <n v="55"/>
    <n v="135"/>
    <n v="301"/>
    <n v="182"/>
    <n v="156"/>
    <n v="179"/>
    <n v="0"/>
    <n v="82"/>
    <m/>
    <n v="34"/>
    <n v="0"/>
    <m/>
    <n v="1490"/>
  </r>
  <r>
    <s v="RIDE 15"/>
    <s v="S20729-31"/>
    <x v="169"/>
    <x v="0"/>
    <x v="1"/>
    <s v="Men's"/>
    <x v="0"/>
    <s v="008.2022"/>
    <m/>
    <m/>
    <m/>
    <m/>
    <m/>
    <m/>
    <m/>
    <m/>
    <m/>
    <m/>
    <m/>
    <m/>
    <n v="6"/>
    <n v="24"/>
    <n v="0"/>
    <n v="0"/>
    <n v="0"/>
    <n v="0"/>
    <n v="0"/>
    <n v="0"/>
    <n v="0"/>
    <n v="0"/>
    <n v="12"/>
    <n v="2"/>
    <n v="33"/>
    <m/>
    <n v="21"/>
    <n v="8"/>
    <m/>
    <n v="106"/>
  </r>
  <r>
    <s v="RIDE 15"/>
    <s v="S20729-31"/>
    <x v="169"/>
    <x v="0"/>
    <x v="1"/>
    <s v="Men's"/>
    <x v="4"/>
    <s v="009.2022"/>
    <m/>
    <m/>
    <m/>
    <m/>
    <m/>
    <m/>
    <m/>
    <m/>
    <m/>
    <m/>
    <m/>
    <m/>
    <n v="9"/>
    <m/>
    <m/>
    <m/>
    <m/>
    <m/>
    <m/>
    <m/>
    <m/>
    <m/>
    <m/>
    <m/>
    <n v="82"/>
    <m/>
    <n v="14"/>
    <m/>
    <m/>
    <n v="105"/>
  </r>
  <r>
    <s v="RIDE 15"/>
    <s v="S20729-31"/>
    <x v="169"/>
    <x v="0"/>
    <x v="1"/>
    <s v="Men's"/>
    <x v="7"/>
    <s v="002.2023"/>
    <m/>
    <m/>
    <m/>
    <m/>
    <m/>
    <m/>
    <m/>
    <m/>
    <m/>
    <m/>
    <m/>
    <m/>
    <m/>
    <n v="6"/>
    <n v="7"/>
    <n v="74"/>
    <n v="155"/>
    <n v="172"/>
    <n v="145"/>
    <n v="114"/>
    <n v="184"/>
    <n v="172"/>
    <n v="104"/>
    <n v="75"/>
    <n v="40"/>
    <m/>
    <n v="18"/>
    <n v="6"/>
    <m/>
    <n v="1272"/>
  </r>
  <r>
    <s v="RIDE 15"/>
    <s v="S20729-31"/>
    <x v="1"/>
    <x v="0"/>
    <x v="1"/>
    <s v="Men's"/>
    <x v="1"/>
    <s v=""/>
    <m/>
    <m/>
    <m/>
    <m/>
    <m/>
    <m/>
    <m/>
    <m/>
    <m/>
    <m/>
    <m/>
    <m/>
    <n v="15"/>
    <n v="30"/>
    <n v="7"/>
    <n v="74"/>
    <n v="155"/>
    <n v="172"/>
    <n v="145"/>
    <n v="114"/>
    <n v="184"/>
    <n v="172"/>
    <n v="116"/>
    <n v="77"/>
    <n v="155"/>
    <m/>
    <n v="53"/>
    <n v="14"/>
    <m/>
    <n v="1483"/>
  </r>
  <r>
    <s v="RIDE 15"/>
    <s v="S20729-40"/>
    <x v="84"/>
    <x v="0"/>
    <x v="1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273"/>
    <n v="307"/>
    <n v="233"/>
    <n v="178"/>
    <n v="104"/>
    <n v="76"/>
    <m/>
    <n v="15"/>
    <n v="1"/>
    <m/>
    <n v="1187"/>
  </r>
  <r>
    <s v="RIDE 15"/>
    <s v="S20729-40"/>
    <x v="84"/>
    <x v="0"/>
    <x v="1"/>
    <s v="Men's"/>
    <x v="4"/>
    <s v="009.2022"/>
    <m/>
    <m/>
    <m/>
    <m/>
    <m/>
    <m/>
    <m/>
    <m/>
    <m/>
    <m/>
    <m/>
    <m/>
    <n v="23"/>
    <n v="21"/>
    <n v="172"/>
    <n v="252"/>
    <n v="263"/>
    <n v="360"/>
    <n v="356"/>
    <n v="384"/>
    <n v="423"/>
    <n v="262"/>
    <n v="169"/>
    <n v="81"/>
    <n v="83"/>
    <m/>
    <n v="43"/>
    <n v="24"/>
    <m/>
    <n v="2916"/>
  </r>
  <r>
    <s v="RIDE 15"/>
    <s v="S20729-40"/>
    <x v="1"/>
    <x v="0"/>
    <x v="1"/>
    <s v="Men's"/>
    <x v="1"/>
    <s v=""/>
    <m/>
    <m/>
    <m/>
    <m/>
    <m/>
    <m/>
    <m/>
    <m/>
    <m/>
    <m/>
    <m/>
    <m/>
    <n v="23"/>
    <n v="21"/>
    <n v="172"/>
    <n v="252"/>
    <n v="263"/>
    <n v="360"/>
    <n v="356"/>
    <n v="657"/>
    <n v="730"/>
    <n v="495"/>
    <n v="347"/>
    <n v="185"/>
    <n v="159"/>
    <m/>
    <n v="58"/>
    <n v="25"/>
    <m/>
    <n v="4103"/>
  </r>
  <r>
    <s v="RIDE 15"/>
    <s v="S20729-65"/>
    <x v="42"/>
    <x v="0"/>
    <x v="1"/>
    <s v="Men's"/>
    <x v="0"/>
    <s v="008.2022"/>
    <m/>
    <m/>
    <m/>
    <m/>
    <m/>
    <m/>
    <m/>
    <m/>
    <m/>
    <m/>
    <m/>
    <m/>
    <n v="2"/>
    <n v="7"/>
    <n v="25"/>
    <n v="42"/>
    <n v="40"/>
    <n v="52"/>
    <n v="32"/>
    <n v="38"/>
    <n v="31"/>
    <n v="36"/>
    <n v="20"/>
    <n v="0"/>
    <n v="0"/>
    <m/>
    <n v="6"/>
    <n v="2"/>
    <m/>
    <n v="333"/>
  </r>
  <r>
    <s v="RIDE 15"/>
    <s v="S20729-65"/>
    <x v="42"/>
    <x v="0"/>
    <x v="1"/>
    <s v="Men's"/>
    <x v="4"/>
    <s v="009.2022"/>
    <m/>
    <m/>
    <m/>
    <m/>
    <m/>
    <m/>
    <m/>
    <m/>
    <m/>
    <m/>
    <m/>
    <m/>
    <n v="2"/>
    <n v="7"/>
    <n v="15"/>
    <n v="46"/>
    <n v="97"/>
    <n v="146"/>
    <n v="204"/>
    <n v="142"/>
    <n v="170"/>
    <n v="103"/>
    <n v="82"/>
    <n v="52"/>
    <n v="56"/>
    <m/>
    <n v="13"/>
    <n v="2"/>
    <m/>
    <n v="1137"/>
  </r>
  <r>
    <s v="RIDE 15"/>
    <s v="S20729-65"/>
    <x v="1"/>
    <x v="0"/>
    <x v="1"/>
    <s v="Men's"/>
    <x v="1"/>
    <s v=""/>
    <m/>
    <m/>
    <m/>
    <m/>
    <m/>
    <m/>
    <m/>
    <m/>
    <m/>
    <m/>
    <m/>
    <m/>
    <n v="4"/>
    <n v="14"/>
    <n v="40"/>
    <n v="88"/>
    <n v="137"/>
    <n v="198"/>
    <n v="236"/>
    <n v="180"/>
    <n v="201"/>
    <n v="139"/>
    <n v="102"/>
    <n v="52"/>
    <n v="56"/>
    <m/>
    <n v="19"/>
    <n v="4"/>
    <m/>
    <n v="1470"/>
  </r>
  <r>
    <s v="RIDE 15"/>
    <s v="S20729-76"/>
    <x v="166"/>
    <x v="0"/>
    <x v="4"/>
    <s v="Men's"/>
    <x v="0"/>
    <s v="008.2022"/>
    <m/>
    <m/>
    <m/>
    <m/>
    <m/>
    <m/>
    <m/>
    <m/>
    <m/>
    <m/>
    <m/>
    <m/>
    <n v="0"/>
    <n v="0"/>
    <n v="0"/>
    <n v="0"/>
    <n v="0"/>
    <n v="1"/>
    <n v="0"/>
    <n v="3"/>
    <n v="1"/>
    <n v="0"/>
    <n v="1"/>
    <n v="0"/>
    <n v="0"/>
    <m/>
    <n v="0"/>
    <n v="0"/>
    <m/>
    <n v="6"/>
  </r>
  <r>
    <s v="RIDE 15"/>
    <s v="S20729-76"/>
    <x v="1"/>
    <x v="0"/>
    <x v="4"/>
    <s v="Men's"/>
    <x v="1"/>
    <s v=""/>
    <m/>
    <m/>
    <m/>
    <m/>
    <m/>
    <m/>
    <m/>
    <m/>
    <m/>
    <m/>
    <m/>
    <m/>
    <n v="0"/>
    <n v="0"/>
    <n v="0"/>
    <n v="0"/>
    <n v="0"/>
    <n v="1"/>
    <n v="0"/>
    <n v="3"/>
    <n v="1"/>
    <n v="0"/>
    <n v="1"/>
    <n v="0"/>
    <n v="0"/>
    <m/>
    <n v="0"/>
    <n v="0"/>
    <m/>
    <n v="6"/>
  </r>
  <r>
    <s v="RIDE 15"/>
    <s v="S20730-05"/>
    <x v="167"/>
    <x v="0"/>
    <x v="1"/>
    <s v="Men's"/>
    <x v="0"/>
    <s v="008.2022"/>
    <m/>
    <m/>
    <m/>
    <m/>
    <m/>
    <m/>
    <m/>
    <m/>
    <m/>
    <m/>
    <m/>
    <m/>
    <n v="0"/>
    <n v="10"/>
    <n v="26"/>
    <n v="51"/>
    <n v="42"/>
    <n v="59"/>
    <n v="56"/>
    <n v="37"/>
    <n v="29"/>
    <n v="25"/>
    <n v="9"/>
    <n v="0"/>
    <n v="0"/>
    <m/>
    <n v="9"/>
    <n v="0"/>
    <m/>
    <n v="353"/>
  </r>
  <r>
    <s v="RIDE 15"/>
    <s v="S20730-05"/>
    <x v="167"/>
    <x v="0"/>
    <x v="1"/>
    <s v="Men's"/>
    <x v="4"/>
    <s v="009.2022"/>
    <m/>
    <m/>
    <m/>
    <m/>
    <m/>
    <m/>
    <m/>
    <m/>
    <m/>
    <m/>
    <m/>
    <m/>
    <m/>
    <n v="6"/>
    <n v="9"/>
    <n v="42"/>
    <n v="87"/>
    <n v="115"/>
    <n v="108"/>
    <n v="91"/>
    <n v="80"/>
    <n v="47"/>
    <n v="15"/>
    <n v="22"/>
    <m/>
    <m/>
    <n v="11"/>
    <n v="5"/>
    <m/>
    <n v="638"/>
  </r>
  <r>
    <s v="RIDE 15"/>
    <s v="S20730-05"/>
    <x v="1"/>
    <x v="0"/>
    <x v="1"/>
    <s v="Men's"/>
    <x v="1"/>
    <s v=""/>
    <m/>
    <m/>
    <m/>
    <m/>
    <m/>
    <m/>
    <m/>
    <m/>
    <m/>
    <m/>
    <m/>
    <m/>
    <n v="0"/>
    <n v="16"/>
    <n v="35"/>
    <n v="93"/>
    <n v="129"/>
    <n v="174"/>
    <n v="164"/>
    <n v="128"/>
    <n v="109"/>
    <n v="72"/>
    <n v="24"/>
    <n v="22"/>
    <n v="0"/>
    <m/>
    <n v="20"/>
    <n v="5"/>
    <m/>
    <n v="991"/>
  </r>
  <r>
    <s v="RIDE 15"/>
    <s v="SK166072"/>
    <x v="170"/>
    <x v="2"/>
    <x v="1"/>
    <s v="GIRLS"/>
    <x v="19"/>
    <s v="001.2023"/>
    <n v="3"/>
    <n v="7"/>
    <n v="12"/>
    <n v="7"/>
    <n v="13"/>
    <m/>
    <n v="4"/>
    <n v="4"/>
    <n v="6"/>
    <n v="7"/>
    <n v="20"/>
    <n v="19"/>
    <n v="16"/>
    <m/>
    <m/>
    <m/>
    <m/>
    <m/>
    <m/>
    <m/>
    <m/>
    <m/>
    <m/>
    <m/>
    <m/>
    <m/>
    <m/>
    <m/>
    <m/>
    <n v="118"/>
  </r>
  <r>
    <s v="RIDE 15"/>
    <s v="SK166072"/>
    <x v="170"/>
    <x v="2"/>
    <x v="1"/>
    <s v="GIRLS"/>
    <x v="20"/>
    <s v="001.2023"/>
    <n v="10"/>
    <n v="12"/>
    <n v="16"/>
    <n v="21"/>
    <n v="24"/>
    <n v="12"/>
    <n v="21"/>
    <n v="7"/>
    <n v="26"/>
    <n v="10"/>
    <n v="33"/>
    <n v="24"/>
    <n v="19"/>
    <m/>
    <m/>
    <m/>
    <m/>
    <m/>
    <m/>
    <m/>
    <m/>
    <m/>
    <m/>
    <m/>
    <m/>
    <m/>
    <m/>
    <m/>
    <m/>
    <n v="235"/>
  </r>
  <r>
    <s v="RIDE 15"/>
    <s v="SK166072"/>
    <x v="1"/>
    <x v="2"/>
    <x v="1"/>
    <s v="GIRLS"/>
    <x v="1"/>
    <s v=""/>
    <n v="13"/>
    <n v="19"/>
    <n v="28"/>
    <n v="28"/>
    <n v="37"/>
    <n v="12"/>
    <n v="25"/>
    <n v="11"/>
    <n v="32"/>
    <n v="17"/>
    <n v="53"/>
    <n v="43"/>
    <n v="35"/>
    <m/>
    <m/>
    <m/>
    <m/>
    <m/>
    <m/>
    <m/>
    <m/>
    <m/>
    <m/>
    <m/>
    <m/>
    <m/>
    <m/>
    <m/>
    <m/>
    <n v="353"/>
  </r>
  <r>
    <s v="RIDE 15"/>
    <s v="SK266068"/>
    <x v="171"/>
    <x v="2"/>
    <x v="1"/>
    <s v="Boys"/>
    <x v="19"/>
    <s v="001.2023"/>
    <m/>
    <n v="4"/>
    <n v="18"/>
    <n v="30"/>
    <n v="37"/>
    <n v="30"/>
    <n v="28"/>
    <n v="38"/>
    <n v="46"/>
    <n v="43"/>
    <n v="54"/>
    <n v="47"/>
    <n v="53"/>
    <m/>
    <m/>
    <m/>
    <m/>
    <m/>
    <m/>
    <m/>
    <m/>
    <m/>
    <m/>
    <m/>
    <m/>
    <m/>
    <m/>
    <m/>
    <m/>
    <n v="428"/>
  </r>
  <r>
    <s v="RIDE 15"/>
    <s v="SK266068"/>
    <x v="171"/>
    <x v="2"/>
    <x v="1"/>
    <s v="Boys"/>
    <x v="20"/>
    <s v="001.2023"/>
    <n v="2"/>
    <n v="9"/>
    <n v="11"/>
    <n v="23"/>
    <n v="7"/>
    <n v="15"/>
    <m/>
    <n v="3"/>
    <n v="6"/>
    <n v="10"/>
    <n v="20"/>
    <n v="6"/>
    <m/>
    <m/>
    <m/>
    <m/>
    <m/>
    <m/>
    <m/>
    <m/>
    <m/>
    <m/>
    <m/>
    <m/>
    <m/>
    <m/>
    <m/>
    <m/>
    <m/>
    <n v="112"/>
  </r>
  <r>
    <s v="RIDE 15"/>
    <s v="SK266068"/>
    <x v="1"/>
    <x v="2"/>
    <x v="1"/>
    <s v="Boys"/>
    <x v="1"/>
    <s v=""/>
    <n v="2"/>
    <n v="13"/>
    <n v="29"/>
    <n v="53"/>
    <n v="44"/>
    <n v="45"/>
    <n v="28"/>
    <n v="41"/>
    <n v="52"/>
    <n v="53"/>
    <n v="74"/>
    <n v="53"/>
    <n v="53"/>
    <m/>
    <m/>
    <m/>
    <m/>
    <m/>
    <m/>
    <m/>
    <m/>
    <m/>
    <m/>
    <m/>
    <m/>
    <m/>
    <m/>
    <m/>
    <m/>
    <n v="540"/>
  </r>
  <r>
    <s v="RIDE 15 RUNSHIELD FROST"/>
    <s v="S10806-01"/>
    <x v="172"/>
    <x v="0"/>
    <x v="1"/>
    <s v="Women's"/>
    <x v="32"/>
    <s v="010.2022"/>
    <m/>
    <m/>
    <m/>
    <m/>
    <m/>
    <m/>
    <m/>
    <m/>
    <n v="0"/>
    <n v="0"/>
    <n v="0"/>
    <n v="0"/>
    <n v="1"/>
    <n v="2"/>
    <n v="2"/>
    <n v="2"/>
    <n v="2"/>
    <n v="2"/>
    <n v="1"/>
    <n v="0"/>
    <n v="0"/>
    <n v="0"/>
    <n v="0"/>
    <m/>
    <m/>
    <m/>
    <m/>
    <m/>
    <m/>
    <n v="12"/>
  </r>
  <r>
    <s v="RIDE 15 RUNSHIELD FROST"/>
    <s v="S10806-01"/>
    <x v="172"/>
    <x v="0"/>
    <x v="1"/>
    <s v="Women's"/>
    <x v="43"/>
    <s v="010.2022"/>
    <m/>
    <m/>
    <m/>
    <m/>
    <m/>
    <m/>
    <m/>
    <m/>
    <n v="8"/>
    <n v="12"/>
    <n v="22"/>
    <n v="32"/>
    <n v="67"/>
    <n v="100"/>
    <n v="148"/>
    <n v="146"/>
    <n v="130"/>
    <n v="108"/>
    <n v="66"/>
    <n v="27"/>
    <n v="13"/>
    <n v="5"/>
    <n v="7"/>
    <m/>
    <m/>
    <m/>
    <m/>
    <m/>
    <m/>
    <n v="891"/>
  </r>
  <r>
    <s v="RIDE 15 RUNSHIELD FROST"/>
    <s v="S10806-01"/>
    <x v="1"/>
    <x v="0"/>
    <x v="1"/>
    <s v="Women's"/>
    <x v="1"/>
    <s v=""/>
    <m/>
    <m/>
    <m/>
    <m/>
    <m/>
    <m/>
    <m/>
    <m/>
    <n v="8"/>
    <n v="12"/>
    <n v="22"/>
    <n v="32"/>
    <n v="68"/>
    <n v="102"/>
    <n v="150"/>
    <n v="148"/>
    <n v="132"/>
    <n v="110"/>
    <n v="67"/>
    <n v="27"/>
    <n v="13"/>
    <n v="5"/>
    <n v="7"/>
    <m/>
    <m/>
    <m/>
    <m/>
    <m/>
    <m/>
    <n v="903"/>
  </r>
  <r>
    <s v="RIDE 15 RUNSHIELD FROST"/>
    <s v="S20806-01"/>
    <x v="172"/>
    <x v="0"/>
    <x v="1"/>
    <s v="Men's"/>
    <x v="32"/>
    <s v="010.2022"/>
    <m/>
    <m/>
    <m/>
    <m/>
    <m/>
    <m/>
    <m/>
    <m/>
    <m/>
    <m/>
    <m/>
    <m/>
    <n v="4"/>
    <n v="4"/>
    <n v="20"/>
    <n v="27"/>
    <n v="42"/>
    <n v="56"/>
    <n v="70"/>
    <n v="54"/>
    <n v="56"/>
    <n v="40"/>
    <n v="41"/>
    <n v="14"/>
    <n v="22"/>
    <m/>
    <n v="10"/>
    <n v="2"/>
    <m/>
    <n v="462"/>
  </r>
  <r>
    <s v="RIDE 15 RUNSHIELD FROST"/>
    <s v="S20806-01"/>
    <x v="1"/>
    <x v="0"/>
    <x v="1"/>
    <s v="Men's"/>
    <x v="1"/>
    <s v=""/>
    <m/>
    <m/>
    <m/>
    <m/>
    <m/>
    <m/>
    <m/>
    <m/>
    <m/>
    <m/>
    <m/>
    <m/>
    <n v="4"/>
    <n v="4"/>
    <n v="20"/>
    <n v="27"/>
    <n v="42"/>
    <n v="56"/>
    <n v="70"/>
    <n v="54"/>
    <n v="56"/>
    <n v="40"/>
    <n v="41"/>
    <n v="14"/>
    <n v="22"/>
    <m/>
    <n v="10"/>
    <n v="2"/>
    <m/>
    <n v="462"/>
  </r>
  <r>
    <s v="RIDE 15 TR"/>
    <s v="S10775-21"/>
    <x v="173"/>
    <x v="0"/>
    <x v="1"/>
    <s v="Women's"/>
    <x v="4"/>
    <s v="009.2022"/>
    <m/>
    <m/>
    <m/>
    <m/>
    <m/>
    <m/>
    <m/>
    <m/>
    <n v="11"/>
    <n v="19"/>
    <n v="34"/>
    <n v="52"/>
    <n v="108"/>
    <n v="122"/>
    <n v="150"/>
    <n v="147"/>
    <n v="146"/>
    <n v="139"/>
    <n v="112"/>
    <n v="60"/>
    <n v="35"/>
    <n v="14"/>
    <n v="9"/>
    <m/>
    <m/>
    <m/>
    <m/>
    <m/>
    <m/>
    <n v="1158"/>
  </r>
  <r>
    <s v="RIDE 15 TR"/>
    <s v="S10775-21"/>
    <x v="1"/>
    <x v="0"/>
    <x v="1"/>
    <s v="Women's"/>
    <x v="1"/>
    <s v=""/>
    <m/>
    <m/>
    <m/>
    <m/>
    <m/>
    <m/>
    <m/>
    <m/>
    <n v="11"/>
    <n v="19"/>
    <n v="34"/>
    <n v="52"/>
    <n v="108"/>
    <n v="122"/>
    <n v="150"/>
    <n v="147"/>
    <n v="146"/>
    <n v="139"/>
    <n v="112"/>
    <n v="60"/>
    <n v="35"/>
    <n v="14"/>
    <n v="9"/>
    <m/>
    <m/>
    <m/>
    <m/>
    <m/>
    <m/>
    <n v="1158"/>
  </r>
  <r>
    <s v="RIDE 15 TR"/>
    <s v="S10775-25"/>
    <x v="174"/>
    <x v="0"/>
    <x v="1"/>
    <s v="Women's"/>
    <x v="14"/>
    <s v="001.2023"/>
    <m/>
    <m/>
    <m/>
    <m/>
    <m/>
    <m/>
    <m/>
    <m/>
    <n v="2"/>
    <n v="4"/>
    <n v="48"/>
    <n v="66"/>
    <n v="181"/>
    <n v="229"/>
    <n v="320"/>
    <n v="295"/>
    <n v="261"/>
    <n v="232"/>
    <n v="95"/>
    <n v="29"/>
    <n v="6"/>
    <n v="0"/>
    <n v="2"/>
    <m/>
    <m/>
    <m/>
    <m/>
    <m/>
    <m/>
    <n v="1770"/>
  </r>
  <r>
    <s v="RIDE 15 TR"/>
    <s v="S10775-25"/>
    <x v="174"/>
    <x v="0"/>
    <x v="1"/>
    <s v="Women's"/>
    <x v="10"/>
    <s v="002.2023"/>
    <m/>
    <m/>
    <m/>
    <m/>
    <m/>
    <m/>
    <m/>
    <m/>
    <n v="30"/>
    <n v="38"/>
    <m/>
    <m/>
    <m/>
    <m/>
    <m/>
    <m/>
    <m/>
    <m/>
    <n v="38"/>
    <n v="40"/>
    <n v="37"/>
    <n v="30"/>
    <n v="20"/>
    <m/>
    <m/>
    <m/>
    <m/>
    <m/>
    <m/>
    <n v="233"/>
  </r>
  <r>
    <s v="RIDE 15 TR"/>
    <s v="S10775-25"/>
    <x v="1"/>
    <x v="0"/>
    <x v="1"/>
    <s v="Women's"/>
    <x v="1"/>
    <s v=""/>
    <m/>
    <m/>
    <m/>
    <m/>
    <m/>
    <m/>
    <m/>
    <m/>
    <n v="32"/>
    <n v="42"/>
    <n v="48"/>
    <n v="66"/>
    <n v="181"/>
    <n v="229"/>
    <n v="320"/>
    <n v="295"/>
    <n v="261"/>
    <n v="232"/>
    <n v="133"/>
    <n v="69"/>
    <n v="43"/>
    <n v="30"/>
    <n v="22"/>
    <m/>
    <m/>
    <m/>
    <m/>
    <m/>
    <m/>
    <n v="2003"/>
  </r>
  <r>
    <s v="RIDE 15 TR"/>
    <s v="S10775-31"/>
    <x v="175"/>
    <x v="0"/>
    <x v="1"/>
    <s v="Women's"/>
    <x v="4"/>
    <s v="009.2022"/>
    <m/>
    <m/>
    <m/>
    <m/>
    <m/>
    <m/>
    <m/>
    <m/>
    <n v="1"/>
    <n v="2"/>
    <n v="53"/>
    <n v="115"/>
    <n v="240"/>
    <n v="264"/>
    <n v="408"/>
    <n v="351"/>
    <n v="275"/>
    <n v="217"/>
    <n v="85"/>
    <n v="27"/>
    <n v="19"/>
    <n v="1"/>
    <n v="1"/>
    <m/>
    <m/>
    <m/>
    <m/>
    <m/>
    <m/>
    <n v="2059"/>
  </r>
  <r>
    <s v="RIDE 15 TR"/>
    <s v="S10775-31"/>
    <x v="175"/>
    <x v="0"/>
    <x v="1"/>
    <s v="Women's"/>
    <x v="10"/>
    <s v="002.2023"/>
    <m/>
    <m/>
    <m/>
    <m/>
    <m/>
    <m/>
    <m/>
    <m/>
    <n v="2"/>
    <n v="18"/>
    <n v="81"/>
    <n v="110"/>
    <n v="199"/>
    <n v="251"/>
    <n v="306"/>
    <n v="310"/>
    <n v="239"/>
    <n v="232"/>
    <n v="132"/>
    <n v="39"/>
    <n v="3"/>
    <n v="1"/>
    <n v="6"/>
    <m/>
    <m/>
    <m/>
    <m/>
    <m/>
    <m/>
    <n v="1929"/>
  </r>
  <r>
    <s v="RIDE 15 TR"/>
    <s v="S10775-31"/>
    <x v="1"/>
    <x v="0"/>
    <x v="1"/>
    <s v="Women's"/>
    <x v="1"/>
    <s v=""/>
    <m/>
    <m/>
    <m/>
    <m/>
    <m/>
    <m/>
    <m/>
    <m/>
    <n v="3"/>
    <n v="20"/>
    <n v="134"/>
    <n v="225"/>
    <n v="439"/>
    <n v="515"/>
    <n v="714"/>
    <n v="661"/>
    <n v="514"/>
    <n v="449"/>
    <n v="217"/>
    <n v="66"/>
    <n v="22"/>
    <n v="2"/>
    <n v="7"/>
    <m/>
    <m/>
    <m/>
    <m/>
    <m/>
    <m/>
    <n v="3988"/>
  </r>
  <r>
    <s v="RIDE 15 TR"/>
    <s v="S20775-21"/>
    <x v="176"/>
    <x v="0"/>
    <x v="1"/>
    <s v="Men's"/>
    <x v="4"/>
    <s v="009.2022"/>
    <m/>
    <m/>
    <m/>
    <m/>
    <m/>
    <m/>
    <m/>
    <m/>
    <m/>
    <m/>
    <m/>
    <m/>
    <n v="13"/>
    <n v="29"/>
    <n v="67"/>
    <n v="104"/>
    <n v="135"/>
    <n v="173"/>
    <n v="211"/>
    <n v="197"/>
    <n v="228"/>
    <n v="188"/>
    <n v="148"/>
    <n v="53"/>
    <n v="64"/>
    <m/>
    <n v="27"/>
    <m/>
    <m/>
    <n v="1637"/>
  </r>
  <r>
    <s v="RIDE 15 TR"/>
    <s v="S20775-21"/>
    <x v="1"/>
    <x v="0"/>
    <x v="1"/>
    <s v="Men's"/>
    <x v="1"/>
    <s v=""/>
    <m/>
    <m/>
    <m/>
    <m/>
    <m/>
    <m/>
    <m/>
    <m/>
    <m/>
    <m/>
    <m/>
    <m/>
    <n v="13"/>
    <n v="29"/>
    <n v="67"/>
    <n v="104"/>
    <n v="135"/>
    <n v="173"/>
    <n v="211"/>
    <n v="197"/>
    <n v="228"/>
    <n v="188"/>
    <n v="148"/>
    <n v="53"/>
    <n v="64"/>
    <m/>
    <n v="27"/>
    <m/>
    <m/>
    <n v="1637"/>
  </r>
  <r>
    <s v="RIDE 15 TR"/>
    <s v="S20775-25"/>
    <x v="177"/>
    <x v="0"/>
    <x v="1"/>
    <s v="Men's"/>
    <x v="14"/>
    <s v="001.2023"/>
    <m/>
    <m/>
    <m/>
    <m/>
    <m/>
    <m/>
    <m/>
    <m/>
    <m/>
    <m/>
    <m/>
    <m/>
    <n v="10"/>
    <n v="30"/>
    <n v="123"/>
    <n v="203"/>
    <n v="294"/>
    <n v="364"/>
    <n v="414"/>
    <n v="312"/>
    <n v="317"/>
    <n v="192"/>
    <n v="136"/>
    <n v="70"/>
    <n v="39"/>
    <m/>
    <n v="7"/>
    <m/>
    <m/>
    <n v="2511"/>
  </r>
  <r>
    <s v="RIDE 15 TR"/>
    <s v="S20775-25"/>
    <x v="177"/>
    <x v="0"/>
    <x v="1"/>
    <s v="Men's"/>
    <x v="10"/>
    <s v="002.2023"/>
    <m/>
    <m/>
    <m/>
    <m/>
    <m/>
    <m/>
    <m/>
    <m/>
    <m/>
    <m/>
    <m/>
    <m/>
    <n v="8"/>
    <n v="51"/>
    <n v="38"/>
    <n v="17"/>
    <n v="34"/>
    <n v="26"/>
    <n v="22"/>
    <n v="17"/>
    <n v="42"/>
    <n v="76"/>
    <n v="33"/>
    <n v="6"/>
    <n v="34"/>
    <m/>
    <n v="6"/>
    <m/>
    <m/>
    <n v="410"/>
  </r>
  <r>
    <s v="RIDE 15 TR"/>
    <s v="S20775-25"/>
    <x v="177"/>
    <x v="0"/>
    <x v="1"/>
    <s v="Men's"/>
    <x v="24"/>
    <s v="002.2023"/>
    <m/>
    <m/>
    <m/>
    <m/>
    <m/>
    <m/>
    <m/>
    <m/>
    <m/>
    <m/>
    <m/>
    <m/>
    <m/>
    <n v="2"/>
    <n v="12"/>
    <m/>
    <m/>
    <n v="14"/>
    <m/>
    <m/>
    <m/>
    <m/>
    <m/>
    <m/>
    <n v="1"/>
    <m/>
    <n v="13"/>
    <m/>
    <m/>
    <n v="42"/>
  </r>
  <r>
    <s v="RIDE 15 TR"/>
    <s v="S20775-25"/>
    <x v="1"/>
    <x v="0"/>
    <x v="1"/>
    <s v="Men's"/>
    <x v="1"/>
    <s v=""/>
    <m/>
    <m/>
    <m/>
    <m/>
    <m/>
    <m/>
    <m/>
    <m/>
    <m/>
    <m/>
    <m/>
    <m/>
    <n v="18"/>
    <n v="83"/>
    <n v="173"/>
    <n v="220"/>
    <n v="328"/>
    <n v="404"/>
    <n v="436"/>
    <n v="329"/>
    <n v="359"/>
    <n v="268"/>
    <n v="169"/>
    <n v="76"/>
    <n v="74"/>
    <m/>
    <n v="26"/>
    <m/>
    <m/>
    <n v="2963"/>
  </r>
  <r>
    <s v="RIDE 15 TR"/>
    <s v="S20775-31"/>
    <x v="178"/>
    <x v="0"/>
    <x v="1"/>
    <s v="Men's"/>
    <x v="4"/>
    <s v="009.2022"/>
    <m/>
    <m/>
    <m/>
    <m/>
    <m/>
    <m/>
    <m/>
    <m/>
    <m/>
    <m/>
    <m/>
    <m/>
    <n v="14"/>
    <n v="48"/>
    <n v="155"/>
    <n v="228"/>
    <n v="366"/>
    <n v="441"/>
    <n v="512"/>
    <n v="366"/>
    <n v="381"/>
    <n v="210"/>
    <n v="180"/>
    <n v="60"/>
    <n v="78"/>
    <m/>
    <n v="21"/>
    <m/>
    <m/>
    <n v="3060"/>
  </r>
  <r>
    <s v="RIDE 15 TR"/>
    <s v="S20775-31"/>
    <x v="178"/>
    <x v="0"/>
    <x v="1"/>
    <s v="Men's"/>
    <x v="10"/>
    <s v="002.2023"/>
    <m/>
    <m/>
    <m/>
    <m/>
    <m/>
    <m/>
    <m/>
    <m/>
    <m/>
    <m/>
    <m/>
    <m/>
    <n v="12"/>
    <n v="11"/>
    <n v="140"/>
    <n v="250"/>
    <n v="290"/>
    <n v="374"/>
    <n v="358"/>
    <n v="295"/>
    <n v="282"/>
    <n v="218"/>
    <n v="110"/>
    <n v="84"/>
    <n v="7"/>
    <m/>
    <n v="3"/>
    <m/>
    <m/>
    <n v="2434"/>
  </r>
  <r>
    <s v="RIDE 15 TR"/>
    <s v="S20775-31"/>
    <x v="1"/>
    <x v="0"/>
    <x v="1"/>
    <s v="Men's"/>
    <x v="1"/>
    <s v=""/>
    <m/>
    <m/>
    <m/>
    <m/>
    <m/>
    <m/>
    <m/>
    <m/>
    <m/>
    <m/>
    <m/>
    <m/>
    <n v="26"/>
    <n v="59"/>
    <n v="295"/>
    <n v="478"/>
    <n v="656"/>
    <n v="815"/>
    <n v="870"/>
    <n v="661"/>
    <n v="663"/>
    <n v="428"/>
    <n v="290"/>
    <n v="144"/>
    <n v="85"/>
    <m/>
    <n v="24"/>
    <m/>
    <m/>
    <n v="5494"/>
  </r>
  <r>
    <s v="RIDE 15 TR GTX"/>
    <s v="S10799-10"/>
    <x v="179"/>
    <x v="0"/>
    <x v="1"/>
    <s v="Women's"/>
    <x v="20"/>
    <s v="001.2023"/>
    <m/>
    <m/>
    <m/>
    <m/>
    <m/>
    <m/>
    <m/>
    <m/>
    <m/>
    <m/>
    <n v="38"/>
    <n v="70"/>
    <n v="148"/>
    <n v="211"/>
    <n v="256"/>
    <n v="307"/>
    <n v="282"/>
    <n v="245"/>
    <n v="202"/>
    <n v="112"/>
    <n v="56"/>
    <m/>
    <m/>
    <m/>
    <m/>
    <m/>
    <m/>
    <m/>
    <m/>
    <n v="1927"/>
  </r>
  <r>
    <s v="RIDE 15 TR GTX"/>
    <s v="S10799-10"/>
    <x v="179"/>
    <x v="0"/>
    <x v="1"/>
    <s v="Women's"/>
    <x v="34"/>
    <s v="002.2023"/>
    <m/>
    <m/>
    <m/>
    <m/>
    <m/>
    <m/>
    <m/>
    <m/>
    <m/>
    <m/>
    <n v="23"/>
    <n v="39"/>
    <n v="82"/>
    <n v="129"/>
    <n v="147"/>
    <n v="178"/>
    <n v="160"/>
    <n v="136"/>
    <n v="114"/>
    <n v="53"/>
    <n v="30"/>
    <m/>
    <n v="3"/>
    <m/>
    <m/>
    <m/>
    <m/>
    <m/>
    <m/>
    <n v="1094"/>
  </r>
  <r>
    <s v="RIDE 15 TR GTX"/>
    <s v="S10799-10"/>
    <x v="1"/>
    <x v="0"/>
    <x v="1"/>
    <s v="Women's"/>
    <x v="1"/>
    <s v=""/>
    <m/>
    <m/>
    <m/>
    <m/>
    <m/>
    <m/>
    <m/>
    <m/>
    <n v="0"/>
    <n v="0"/>
    <n v="61"/>
    <n v="109"/>
    <n v="230"/>
    <n v="340"/>
    <n v="403"/>
    <n v="485"/>
    <n v="442"/>
    <n v="381"/>
    <n v="316"/>
    <n v="165"/>
    <n v="86"/>
    <n v="0"/>
    <n v="3"/>
    <m/>
    <m/>
    <m/>
    <m/>
    <m/>
    <m/>
    <n v="3021"/>
  </r>
  <r>
    <s v="RIDE 15 TR GTX"/>
    <s v="S20799-10"/>
    <x v="179"/>
    <x v="0"/>
    <x v="1"/>
    <s v="Men's"/>
    <x v="29"/>
    <s v="010.2022"/>
    <m/>
    <m/>
    <m/>
    <m/>
    <m/>
    <m/>
    <m/>
    <m/>
    <m/>
    <m/>
    <m/>
    <m/>
    <n v="1"/>
    <n v="9"/>
    <m/>
    <m/>
    <m/>
    <m/>
    <m/>
    <m/>
    <m/>
    <m/>
    <m/>
    <m/>
    <m/>
    <m/>
    <m/>
    <m/>
    <m/>
    <n v="10"/>
  </r>
  <r>
    <s v="RIDE 15 TR GTX"/>
    <s v="S20799-10"/>
    <x v="179"/>
    <x v="0"/>
    <x v="1"/>
    <s v="Men's"/>
    <x v="20"/>
    <s v="001.2023"/>
    <m/>
    <m/>
    <m/>
    <m/>
    <m/>
    <m/>
    <m/>
    <m/>
    <m/>
    <m/>
    <m/>
    <m/>
    <n v="12"/>
    <n v="6"/>
    <n v="89"/>
    <n v="175"/>
    <n v="261"/>
    <n v="340"/>
    <n v="407"/>
    <n v="355"/>
    <n v="333"/>
    <n v="290"/>
    <n v="249"/>
    <n v="175"/>
    <n v="147"/>
    <m/>
    <n v="52"/>
    <m/>
    <m/>
    <n v="2891"/>
  </r>
  <r>
    <s v="RIDE 15 TR GTX"/>
    <s v="S20799-10"/>
    <x v="179"/>
    <x v="0"/>
    <x v="1"/>
    <s v="Men's"/>
    <x v="34"/>
    <s v="002.2023"/>
    <m/>
    <m/>
    <m/>
    <m/>
    <m/>
    <m/>
    <m/>
    <m/>
    <m/>
    <m/>
    <m/>
    <m/>
    <n v="12"/>
    <n v="18"/>
    <n v="61"/>
    <n v="138"/>
    <n v="236"/>
    <n v="263"/>
    <n v="338"/>
    <n v="280"/>
    <n v="291"/>
    <n v="215"/>
    <n v="186"/>
    <n v="135"/>
    <n v="103"/>
    <m/>
    <n v="35"/>
    <m/>
    <m/>
    <n v="2311"/>
  </r>
  <r>
    <s v="RIDE 15 TR GTX"/>
    <s v="S20799-10"/>
    <x v="1"/>
    <x v="0"/>
    <x v="1"/>
    <s v="Men's"/>
    <x v="1"/>
    <s v=""/>
    <m/>
    <m/>
    <m/>
    <m/>
    <m/>
    <m/>
    <m/>
    <m/>
    <m/>
    <m/>
    <m/>
    <m/>
    <n v="25"/>
    <n v="33"/>
    <n v="150"/>
    <n v="313"/>
    <n v="497"/>
    <n v="603"/>
    <n v="745"/>
    <n v="635"/>
    <n v="624"/>
    <n v="505"/>
    <n v="435"/>
    <n v="310"/>
    <n v="250"/>
    <m/>
    <n v="87"/>
    <m/>
    <m/>
    <n v="5212"/>
  </r>
  <r>
    <s v="RIDE 16"/>
    <s v="S10830-05"/>
    <x v="3"/>
    <x v="0"/>
    <x v="1"/>
    <s v="Women's"/>
    <x v="24"/>
    <s v="002.2023"/>
    <m/>
    <m/>
    <m/>
    <m/>
    <m/>
    <m/>
    <m/>
    <m/>
    <n v="5"/>
    <n v="13"/>
    <n v="81"/>
    <n v="129"/>
    <n v="245"/>
    <n v="269"/>
    <n v="399"/>
    <n v="396"/>
    <n v="328"/>
    <n v="309"/>
    <n v="188"/>
    <n v="87"/>
    <n v="32"/>
    <n v="3"/>
    <n v="10"/>
    <m/>
    <m/>
    <m/>
    <m/>
    <m/>
    <m/>
    <n v="2494"/>
  </r>
  <r>
    <s v="RIDE 16"/>
    <s v="S10830-05"/>
    <x v="1"/>
    <x v="0"/>
    <x v="1"/>
    <s v="Women's"/>
    <x v="1"/>
    <s v=""/>
    <m/>
    <m/>
    <m/>
    <m/>
    <m/>
    <m/>
    <m/>
    <m/>
    <n v="5"/>
    <n v="13"/>
    <n v="81"/>
    <n v="129"/>
    <n v="245"/>
    <n v="269"/>
    <n v="399"/>
    <n v="396"/>
    <n v="328"/>
    <n v="309"/>
    <n v="188"/>
    <n v="87"/>
    <n v="32"/>
    <n v="3"/>
    <n v="10"/>
    <m/>
    <m/>
    <m/>
    <m/>
    <m/>
    <m/>
    <n v="2494"/>
  </r>
  <r>
    <s v="RIDE 16"/>
    <s v="S10830-15"/>
    <x v="180"/>
    <x v="0"/>
    <x v="1"/>
    <s v="Women's"/>
    <x v="12"/>
    <s v="003.2023"/>
    <m/>
    <m/>
    <m/>
    <m/>
    <m/>
    <m/>
    <m/>
    <m/>
    <n v="0"/>
    <n v="12"/>
    <n v="31"/>
    <n v="32"/>
    <n v="84"/>
    <n v="114"/>
    <n v="228"/>
    <n v="225"/>
    <n v="174"/>
    <n v="156"/>
    <n v="98"/>
    <n v="44"/>
    <n v="14"/>
    <n v="9"/>
    <n v="3"/>
    <m/>
    <m/>
    <m/>
    <m/>
    <m/>
    <m/>
    <n v="1224"/>
  </r>
  <r>
    <s v="RIDE 16"/>
    <s v="S10830-15"/>
    <x v="1"/>
    <x v="0"/>
    <x v="1"/>
    <s v="Women's"/>
    <x v="1"/>
    <s v=""/>
    <m/>
    <m/>
    <m/>
    <m/>
    <m/>
    <m/>
    <m/>
    <m/>
    <n v="0"/>
    <n v="12"/>
    <n v="31"/>
    <n v="32"/>
    <n v="84"/>
    <n v="114"/>
    <n v="228"/>
    <n v="225"/>
    <n v="174"/>
    <n v="156"/>
    <n v="98"/>
    <n v="44"/>
    <n v="14"/>
    <n v="9"/>
    <n v="3"/>
    <m/>
    <m/>
    <m/>
    <m/>
    <m/>
    <m/>
    <n v="1224"/>
  </r>
  <r>
    <s v="RIDE 16"/>
    <s v="S10830-16"/>
    <x v="181"/>
    <x v="0"/>
    <x v="1"/>
    <s v="Women's"/>
    <x v="44"/>
    <s v="001.2023"/>
    <m/>
    <m/>
    <m/>
    <m/>
    <m/>
    <m/>
    <m/>
    <m/>
    <m/>
    <m/>
    <m/>
    <m/>
    <n v="69"/>
    <n v="90"/>
    <n v="129"/>
    <n v="124"/>
    <n v="93"/>
    <n v="76"/>
    <n v="78"/>
    <n v="43"/>
    <n v="17"/>
    <m/>
    <n v="4"/>
    <m/>
    <m/>
    <m/>
    <m/>
    <m/>
    <m/>
    <n v="723"/>
  </r>
  <r>
    <s v="RIDE 16"/>
    <s v="S10830-16"/>
    <x v="181"/>
    <x v="0"/>
    <x v="1"/>
    <s v="Women's"/>
    <x v="24"/>
    <s v="002.2023"/>
    <m/>
    <m/>
    <m/>
    <m/>
    <m/>
    <m/>
    <m/>
    <m/>
    <n v="1"/>
    <m/>
    <m/>
    <m/>
    <m/>
    <m/>
    <m/>
    <m/>
    <m/>
    <m/>
    <m/>
    <n v="4"/>
    <n v="3"/>
    <m/>
    <m/>
    <m/>
    <m/>
    <m/>
    <m/>
    <m/>
    <m/>
    <n v="8"/>
  </r>
  <r>
    <s v="RIDE 16"/>
    <s v="S10830-16"/>
    <x v="181"/>
    <x v="0"/>
    <x v="1"/>
    <s v="Women's"/>
    <x v="45"/>
    <s v="003.2023"/>
    <m/>
    <m/>
    <m/>
    <m/>
    <m/>
    <m/>
    <m/>
    <m/>
    <n v="3"/>
    <n v="3"/>
    <n v="13"/>
    <n v="8"/>
    <n v="3"/>
    <m/>
    <m/>
    <m/>
    <m/>
    <m/>
    <m/>
    <m/>
    <m/>
    <n v="6"/>
    <m/>
    <m/>
    <m/>
    <m/>
    <m/>
    <m/>
    <m/>
    <n v="36"/>
  </r>
  <r>
    <s v="RIDE 16"/>
    <s v="S10830-16"/>
    <x v="1"/>
    <x v="0"/>
    <x v="1"/>
    <s v="Women's"/>
    <x v="1"/>
    <s v=""/>
    <m/>
    <m/>
    <m/>
    <m/>
    <m/>
    <m/>
    <m/>
    <m/>
    <n v="4"/>
    <n v="3"/>
    <n v="13"/>
    <n v="8"/>
    <n v="72"/>
    <n v="90"/>
    <n v="129"/>
    <n v="124"/>
    <n v="93"/>
    <n v="76"/>
    <n v="78"/>
    <n v="47"/>
    <n v="20"/>
    <n v="6"/>
    <n v="4"/>
    <m/>
    <m/>
    <m/>
    <m/>
    <m/>
    <m/>
    <n v="767"/>
  </r>
  <r>
    <s v="RIDE 16"/>
    <s v="S10830-25"/>
    <x v="182"/>
    <x v="0"/>
    <x v="1"/>
    <s v="Women's"/>
    <x v="12"/>
    <s v="003.2023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1"/>
    <m/>
    <m/>
    <m/>
    <m/>
    <m/>
    <m/>
    <n v="1"/>
  </r>
  <r>
    <s v="RIDE 16"/>
    <s v="S10830-25"/>
    <x v="182"/>
    <x v="0"/>
    <x v="1"/>
    <s v="Women's"/>
    <x v="46"/>
    <s v="004.2023"/>
    <m/>
    <m/>
    <m/>
    <m/>
    <m/>
    <m/>
    <m/>
    <m/>
    <n v="6"/>
    <n v="11"/>
    <m/>
    <n v="40"/>
    <n v="87"/>
    <n v="60"/>
    <n v="65"/>
    <m/>
    <m/>
    <n v="84"/>
    <n v="60"/>
    <n v="27"/>
    <n v="17"/>
    <n v="6"/>
    <m/>
    <m/>
    <m/>
    <m/>
    <m/>
    <m/>
    <m/>
    <n v="463"/>
  </r>
  <r>
    <s v="RIDE 16"/>
    <s v="S10830-25"/>
    <x v="182"/>
    <x v="0"/>
    <x v="1"/>
    <s v="Women's"/>
    <x v="47"/>
    <s v="004.2023"/>
    <m/>
    <m/>
    <m/>
    <m/>
    <m/>
    <m/>
    <m/>
    <m/>
    <m/>
    <m/>
    <n v="24"/>
    <m/>
    <m/>
    <n v="36"/>
    <n v="73"/>
    <n v="132"/>
    <n v="122"/>
    <n v="15"/>
    <m/>
    <m/>
    <m/>
    <m/>
    <m/>
    <m/>
    <m/>
    <m/>
    <m/>
    <m/>
    <m/>
    <n v="402"/>
  </r>
  <r>
    <s v="RIDE 16"/>
    <s v="S10830-25"/>
    <x v="1"/>
    <x v="0"/>
    <x v="1"/>
    <s v="Women's"/>
    <x v="1"/>
    <s v=""/>
    <m/>
    <m/>
    <m/>
    <m/>
    <m/>
    <m/>
    <m/>
    <m/>
    <n v="6"/>
    <n v="11"/>
    <n v="24"/>
    <n v="40"/>
    <n v="87"/>
    <n v="96"/>
    <n v="138"/>
    <n v="132"/>
    <n v="122"/>
    <n v="99"/>
    <n v="60"/>
    <n v="27"/>
    <n v="17"/>
    <n v="6"/>
    <n v="1"/>
    <m/>
    <m/>
    <m/>
    <m/>
    <m/>
    <m/>
    <n v="866"/>
  </r>
  <r>
    <s v="RIDE 16"/>
    <s v="S20830-05"/>
    <x v="3"/>
    <x v="0"/>
    <x v="1"/>
    <s v="Men's"/>
    <x v="14"/>
    <s v="001.2023"/>
    <m/>
    <m/>
    <m/>
    <m/>
    <m/>
    <m/>
    <m/>
    <m/>
    <m/>
    <m/>
    <m/>
    <m/>
    <n v="17"/>
    <n v="30"/>
    <n v="123"/>
    <n v="211"/>
    <n v="259"/>
    <n v="363"/>
    <n v="375"/>
    <n v="283"/>
    <n v="300"/>
    <n v="211"/>
    <n v="118"/>
    <n v="65"/>
    <n v="41"/>
    <m/>
    <n v="4"/>
    <m/>
    <m/>
    <n v="2400"/>
  </r>
  <r>
    <s v="RIDE 16"/>
    <s v="S20830-05"/>
    <x v="3"/>
    <x v="0"/>
    <x v="1"/>
    <s v="Men's"/>
    <x v="21"/>
    <s v="002.2023"/>
    <m/>
    <m/>
    <m/>
    <m/>
    <m/>
    <m/>
    <m/>
    <m/>
    <m/>
    <m/>
    <m/>
    <m/>
    <m/>
    <n v="6"/>
    <n v="2"/>
    <n v="14"/>
    <m/>
    <m/>
    <m/>
    <m/>
    <m/>
    <m/>
    <m/>
    <m/>
    <m/>
    <m/>
    <m/>
    <m/>
    <m/>
    <n v="22"/>
  </r>
  <r>
    <s v="RIDE 16"/>
    <s v="S20830-05"/>
    <x v="1"/>
    <x v="0"/>
    <x v="1"/>
    <s v="Men's"/>
    <x v="1"/>
    <s v=""/>
    <m/>
    <m/>
    <m/>
    <m/>
    <m/>
    <m/>
    <m/>
    <m/>
    <m/>
    <m/>
    <m/>
    <m/>
    <n v="17"/>
    <n v="36"/>
    <n v="125"/>
    <n v="225"/>
    <n v="259"/>
    <n v="363"/>
    <n v="375"/>
    <n v="283"/>
    <n v="300"/>
    <n v="211"/>
    <n v="118"/>
    <n v="65"/>
    <n v="41"/>
    <m/>
    <n v="4"/>
    <n v="0"/>
    <m/>
    <n v="2422"/>
  </r>
  <r>
    <s v="RIDE 16"/>
    <s v="S20830-06"/>
    <x v="183"/>
    <x v="0"/>
    <x v="1"/>
    <s v="Men's"/>
    <x v="12"/>
    <s v="003.2023"/>
    <m/>
    <m/>
    <m/>
    <m/>
    <m/>
    <m/>
    <m/>
    <m/>
    <m/>
    <m/>
    <m/>
    <m/>
    <n v="9"/>
    <n v="9"/>
    <n v="35"/>
    <n v="80"/>
    <n v="141"/>
    <n v="196"/>
    <n v="221"/>
    <n v="155"/>
    <n v="176"/>
    <n v="106"/>
    <n v="110"/>
    <n v="65"/>
    <n v="75"/>
    <m/>
    <n v="15"/>
    <n v="11"/>
    <m/>
    <n v="1404"/>
  </r>
  <r>
    <s v="RIDE 16"/>
    <s v="S20830-06"/>
    <x v="1"/>
    <x v="0"/>
    <x v="1"/>
    <s v="Men's"/>
    <x v="1"/>
    <s v=""/>
    <m/>
    <m/>
    <m/>
    <m/>
    <m/>
    <m/>
    <m/>
    <m/>
    <m/>
    <m/>
    <m/>
    <m/>
    <n v="9"/>
    <n v="9"/>
    <n v="35"/>
    <n v="80"/>
    <n v="141"/>
    <n v="196"/>
    <n v="221"/>
    <n v="155"/>
    <n v="176"/>
    <n v="106"/>
    <n v="110"/>
    <n v="65"/>
    <n v="75"/>
    <m/>
    <n v="15"/>
    <n v="11"/>
    <m/>
    <n v="1404"/>
  </r>
  <r>
    <s v="RIDE 16"/>
    <s v="S20830-15"/>
    <x v="184"/>
    <x v="0"/>
    <x v="1"/>
    <s v="Men's"/>
    <x v="12"/>
    <s v="003.2023"/>
    <m/>
    <m/>
    <m/>
    <m/>
    <m/>
    <m/>
    <m/>
    <m/>
    <m/>
    <m/>
    <m/>
    <m/>
    <n v="20"/>
    <n v="29"/>
    <n v="101"/>
    <n v="190"/>
    <n v="213"/>
    <n v="311"/>
    <n v="306"/>
    <n v="215"/>
    <n v="248"/>
    <n v="177"/>
    <n v="105"/>
    <n v="81"/>
    <n v="45"/>
    <m/>
    <n v="17"/>
    <n v="7"/>
    <m/>
    <n v="2065"/>
  </r>
  <r>
    <s v="RIDE 16"/>
    <s v="S20830-15"/>
    <x v="1"/>
    <x v="0"/>
    <x v="1"/>
    <s v="Men's"/>
    <x v="1"/>
    <s v=""/>
    <m/>
    <m/>
    <m/>
    <m/>
    <m/>
    <m/>
    <m/>
    <m/>
    <m/>
    <m/>
    <m/>
    <m/>
    <n v="20"/>
    <n v="29"/>
    <n v="101"/>
    <n v="190"/>
    <n v="213"/>
    <n v="311"/>
    <n v="306"/>
    <n v="215"/>
    <n v="248"/>
    <n v="177"/>
    <n v="105"/>
    <n v="81"/>
    <n v="45"/>
    <m/>
    <n v="17"/>
    <n v="7"/>
    <m/>
    <n v="2065"/>
  </r>
  <r>
    <s v="RIDE 16"/>
    <s v="S20830-25"/>
    <x v="185"/>
    <x v="0"/>
    <x v="1"/>
    <s v="Men's"/>
    <x v="12"/>
    <s v="003.2023"/>
    <m/>
    <m/>
    <m/>
    <m/>
    <m/>
    <m/>
    <m/>
    <m/>
    <m/>
    <m/>
    <m/>
    <m/>
    <n v="1"/>
    <n v="5"/>
    <n v="0"/>
    <n v="0"/>
    <n v="0"/>
    <n v="0"/>
    <n v="0"/>
    <n v="0"/>
    <n v="0"/>
    <n v="0"/>
    <n v="0"/>
    <n v="0"/>
    <n v="1"/>
    <m/>
    <n v="0"/>
    <n v="2"/>
    <m/>
    <n v="9"/>
  </r>
  <r>
    <s v="RIDE 16"/>
    <s v="S20830-25"/>
    <x v="1"/>
    <x v="0"/>
    <x v="1"/>
    <s v="Men's"/>
    <x v="1"/>
    <s v=""/>
    <m/>
    <m/>
    <m/>
    <m/>
    <m/>
    <m/>
    <m/>
    <m/>
    <m/>
    <m/>
    <m/>
    <m/>
    <n v="1"/>
    <n v="5"/>
    <n v="0"/>
    <n v="0"/>
    <n v="0"/>
    <n v="0"/>
    <n v="0"/>
    <n v="0"/>
    <n v="0"/>
    <n v="0"/>
    <n v="0"/>
    <n v="0"/>
    <n v="1"/>
    <m/>
    <n v="0"/>
    <n v="2"/>
    <m/>
    <n v="9"/>
  </r>
  <r>
    <s v="RIDE 16"/>
    <s v="S20831-05"/>
    <x v="3"/>
    <x v="0"/>
    <x v="1"/>
    <s v="Men's"/>
    <x v="12"/>
    <s v="003.2023"/>
    <m/>
    <m/>
    <m/>
    <m/>
    <m/>
    <m/>
    <m/>
    <m/>
    <m/>
    <m/>
    <m/>
    <m/>
    <n v="15"/>
    <n v="18"/>
    <n v="91"/>
    <n v="157"/>
    <n v="164"/>
    <n v="240"/>
    <n v="228"/>
    <n v="168"/>
    <n v="167"/>
    <n v="116"/>
    <n v="53"/>
    <n v="41"/>
    <n v="16"/>
    <m/>
    <n v="5"/>
    <n v="0"/>
    <m/>
    <n v="1479"/>
  </r>
  <r>
    <s v="RIDE 16"/>
    <s v="S20831-05"/>
    <x v="1"/>
    <x v="0"/>
    <x v="1"/>
    <s v="Men's"/>
    <x v="1"/>
    <s v=""/>
    <m/>
    <m/>
    <m/>
    <m/>
    <m/>
    <m/>
    <m/>
    <m/>
    <m/>
    <m/>
    <m/>
    <m/>
    <n v="15"/>
    <n v="18"/>
    <n v="91"/>
    <n v="157"/>
    <n v="164"/>
    <n v="240"/>
    <n v="228"/>
    <n v="168"/>
    <n v="167"/>
    <n v="116"/>
    <n v="53"/>
    <n v="41"/>
    <n v="16"/>
    <m/>
    <n v="5"/>
    <n v="0"/>
    <m/>
    <n v="1479"/>
  </r>
  <r>
    <s v="SHOWDOWN 5"/>
    <s v="S29072-1"/>
    <x v="46"/>
    <x v="1"/>
    <x v="3"/>
    <s v="Men's"/>
    <x v="0"/>
    <s v="008.2022"/>
    <m/>
    <m/>
    <m/>
    <m/>
    <m/>
    <m/>
    <m/>
    <m/>
    <m/>
    <m/>
    <m/>
    <m/>
    <n v="0"/>
    <n v="0"/>
    <n v="0"/>
    <n v="0"/>
    <n v="0"/>
    <n v="0"/>
    <n v="1"/>
    <n v="0"/>
    <n v="0"/>
    <n v="0"/>
    <n v="0"/>
    <n v="0"/>
    <n v="0"/>
    <m/>
    <n v="0"/>
    <m/>
    <m/>
    <n v="1"/>
  </r>
  <r>
    <s v="SHOWDOWN 5"/>
    <s v="S29072-1"/>
    <x v="1"/>
    <x v="1"/>
    <x v="3"/>
    <s v="Men's"/>
    <x v="1"/>
    <s v=""/>
    <m/>
    <m/>
    <m/>
    <m/>
    <m/>
    <m/>
    <m/>
    <m/>
    <m/>
    <m/>
    <m/>
    <m/>
    <n v="0"/>
    <n v="0"/>
    <n v="0"/>
    <n v="0"/>
    <n v="0"/>
    <n v="0"/>
    <n v="1"/>
    <n v="0"/>
    <n v="0"/>
    <n v="0"/>
    <n v="0"/>
    <n v="0"/>
    <n v="0"/>
    <m/>
    <n v="0"/>
    <m/>
    <m/>
    <n v="1"/>
  </r>
  <r>
    <s v="SINISTER"/>
    <s v="S19097-05"/>
    <x v="183"/>
    <x v="1"/>
    <x v="1"/>
    <s v="Women's"/>
    <x v="48"/>
    <s v="002.2023"/>
    <m/>
    <m/>
    <m/>
    <m/>
    <m/>
    <m/>
    <m/>
    <m/>
    <n v="2"/>
    <n v="8"/>
    <n v="12"/>
    <n v="14"/>
    <n v="29"/>
    <n v="38"/>
    <n v="53"/>
    <n v="49"/>
    <n v="49"/>
    <n v="36"/>
    <n v="24"/>
    <n v="9"/>
    <n v="6"/>
    <m/>
    <m/>
    <m/>
    <m/>
    <m/>
    <m/>
    <m/>
    <m/>
    <n v="329"/>
  </r>
  <r>
    <s v="SINISTER"/>
    <s v="S19097-05"/>
    <x v="1"/>
    <x v="1"/>
    <x v="1"/>
    <s v="Women's"/>
    <x v="1"/>
    <s v=""/>
    <m/>
    <m/>
    <m/>
    <m/>
    <m/>
    <m/>
    <m/>
    <m/>
    <n v="2"/>
    <n v="8"/>
    <n v="12"/>
    <n v="14"/>
    <n v="29"/>
    <n v="38"/>
    <n v="53"/>
    <n v="49"/>
    <n v="49"/>
    <n v="36"/>
    <n v="24"/>
    <n v="9"/>
    <n v="6"/>
    <n v="0"/>
    <n v="0"/>
    <m/>
    <m/>
    <m/>
    <m/>
    <m/>
    <m/>
    <n v="329"/>
  </r>
  <r>
    <s v="SINISTER"/>
    <s v="S29097-05"/>
    <x v="183"/>
    <x v="1"/>
    <x v="1"/>
    <s v="Men's"/>
    <x v="48"/>
    <s v="002.2023"/>
    <m/>
    <m/>
    <m/>
    <m/>
    <m/>
    <m/>
    <m/>
    <m/>
    <m/>
    <m/>
    <m/>
    <m/>
    <n v="21"/>
    <n v="30"/>
    <n v="71"/>
    <n v="126"/>
    <n v="154"/>
    <n v="209"/>
    <n v="216"/>
    <n v="175"/>
    <n v="148"/>
    <n v="93"/>
    <n v="59"/>
    <n v="41"/>
    <n v="32"/>
    <m/>
    <n v="15"/>
    <m/>
    <m/>
    <n v="1390"/>
  </r>
  <r>
    <s v="SINISTER"/>
    <s v="S29097-05"/>
    <x v="1"/>
    <x v="1"/>
    <x v="1"/>
    <s v="Men's"/>
    <x v="1"/>
    <s v=""/>
    <m/>
    <m/>
    <m/>
    <m/>
    <m/>
    <m/>
    <m/>
    <m/>
    <m/>
    <m/>
    <m/>
    <m/>
    <n v="21"/>
    <n v="30"/>
    <n v="71"/>
    <n v="126"/>
    <n v="154"/>
    <n v="209"/>
    <n v="216"/>
    <n v="175"/>
    <n v="148"/>
    <n v="93"/>
    <n v="59"/>
    <n v="41"/>
    <n v="32"/>
    <m/>
    <n v="15"/>
    <m/>
    <m/>
    <n v="1390"/>
  </r>
  <r>
    <s v="TEMPUS"/>
    <s v="S10720-05"/>
    <x v="186"/>
    <x v="0"/>
    <x v="1"/>
    <s v="Women's"/>
    <x v="0"/>
    <s v="008.2022"/>
    <m/>
    <m/>
    <m/>
    <m/>
    <m/>
    <m/>
    <m/>
    <m/>
    <n v="0"/>
    <n v="0"/>
    <n v="0"/>
    <n v="1"/>
    <n v="1"/>
    <n v="13"/>
    <n v="36"/>
    <n v="57"/>
    <n v="29"/>
    <n v="58"/>
    <n v="25"/>
    <n v="16"/>
    <n v="0"/>
    <n v="0"/>
    <n v="2"/>
    <m/>
    <m/>
    <m/>
    <m/>
    <m/>
    <m/>
    <n v="238"/>
  </r>
  <r>
    <s v="TEMPUS"/>
    <s v="S10720-05"/>
    <x v="186"/>
    <x v="0"/>
    <x v="1"/>
    <s v="Women's"/>
    <x v="15"/>
    <s v="008.2022"/>
    <m/>
    <m/>
    <m/>
    <m/>
    <m/>
    <m/>
    <m/>
    <m/>
    <m/>
    <m/>
    <m/>
    <n v="7"/>
    <m/>
    <n v="31"/>
    <n v="48"/>
    <n v="27"/>
    <n v="37"/>
    <n v="5"/>
    <m/>
    <m/>
    <n v="6"/>
    <m/>
    <m/>
    <m/>
    <m/>
    <m/>
    <m/>
    <m/>
    <m/>
    <n v="161"/>
  </r>
  <r>
    <s v="TEMPUS"/>
    <s v="S10720-05"/>
    <x v="186"/>
    <x v="0"/>
    <x v="1"/>
    <s v="Women's"/>
    <x v="4"/>
    <s v="009.2022"/>
    <m/>
    <m/>
    <m/>
    <m/>
    <m/>
    <m/>
    <m/>
    <m/>
    <m/>
    <m/>
    <m/>
    <m/>
    <n v="5"/>
    <m/>
    <n v="7"/>
    <m/>
    <m/>
    <m/>
    <m/>
    <m/>
    <m/>
    <m/>
    <m/>
    <m/>
    <m/>
    <m/>
    <m/>
    <m/>
    <m/>
    <n v="12"/>
  </r>
  <r>
    <s v="TEMPUS"/>
    <s v="S10720-05"/>
    <x v="186"/>
    <x v="0"/>
    <x v="1"/>
    <s v="Women's"/>
    <x v="20"/>
    <s v="001.2023"/>
    <m/>
    <m/>
    <m/>
    <m/>
    <m/>
    <m/>
    <m/>
    <m/>
    <m/>
    <m/>
    <n v="29"/>
    <n v="44"/>
    <n v="143"/>
    <n v="191"/>
    <n v="250"/>
    <n v="188"/>
    <n v="203"/>
    <n v="150"/>
    <n v="116"/>
    <n v="47"/>
    <n v="18"/>
    <m/>
    <n v="4"/>
    <m/>
    <m/>
    <m/>
    <m/>
    <m/>
    <m/>
    <n v="1383"/>
  </r>
  <r>
    <s v="TEMPUS"/>
    <s v="S10720-05"/>
    <x v="1"/>
    <x v="0"/>
    <x v="1"/>
    <s v="Women's"/>
    <x v="1"/>
    <s v=""/>
    <m/>
    <m/>
    <m/>
    <m/>
    <m/>
    <m/>
    <m/>
    <m/>
    <n v="0"/>
    <n v="0"/>
    <n v="29"/>
    <n v="52"/>
    <n v="149"/>
    <n v="235"/>
    <n v="341"/>
    <n v="272"/>
    <n v="269"/>
    <n v="213"/>
    <n v="141"/>
    <n v="63"/>
    <n v="24"/>
    <n v="0"/>
    <n v="6"/>
    <m/>
    <m/>
    <m/>
    <m/>
    <m/>
    <m/>
    <n v="1794"/>
  </r>
  <r>
    <s v="TEMPUS"/>
    <s v="S10720-16"/>
    <x v="5"/>
    <x v="0"/>
    <x v="1"/>
    <s v="Women's"/>
    <x v="0"/>
    <s v="008.2022"/>
    <m/>
    <m/>
    <m/>
    <m/>
    <m/>
    <m/>
    <m/>
    <m/>
    <n v="0"/>
    <n v="1"/>
    <n v="9"/>
    <n v="22"/>
    <n v="62"/>
    <n v="123"/>
    <n v="211"/>
    <n v="173"/>
    <n v="160"/>
    <n v="158"/>
    <n v="97"/>
    <n v="37"/>
    <n v="14"/>
    <n v="5"/>
    <n v="0"/>
    <m/>
    <m/>
    <m/>
    <m/>
    <m/>
    <m/>
    <n v="1072"/>
  </r>
  <r>
    <s v="TEMPUS"/>
    <s v="S10720-16"/>
    <x v="5"/>
    <x v="0"/>
    <x v="1"/>
    <s v="Women's"/>
    <x v="4"/>
    <s v="009.2022"/>
    <m/>
    <m/>
    <m/>
    <m/>
    <m/>
    <m/>
    <m/>
    <m/>
    <n v="6"/>
    <m/>
    <n v="12"/>
    <n v="36"/>
    <n v="46"/>
    <n v="50"/>
    <n v="85"/>
    <n v="97"/>
    <n v="91"/>
    <n v="73"/>
    <n v="67"/>
    <n v="33"/>
    <n v="29"/>
    <m/>
    <n v="10"/>
    <m/>
    <m/>
    <m/>
    <m/>
    <m/>
    <m/>
    <n v="635"/>
  </r>
  <r>
    <s v="TEMPUS"/>
    <s v="S10720-16"/>
    <x v="1"/>
    <x v="0"/>
    <x v="1"/>
    <s v="Women's"/>
    <x v="1"/>
    <s v=""/>
    <m/>
    <m/>
    <m/>
    <m/>
    <m/>
    <m/>
    <m/>
    <m/>
    <n v="6"/>
    <n v="1"/>
    <n v="21"/>
    <n v="58"/>
    <n v="108"/>
    <n v="173"/>
    <n v="296"/>
    <n v="270"/>
    <n v="251"/>
    <n v="231"/>
    <n v="164"/>
    <n v="70"/>
    <n v="43"/>
    <n v="5"/>
    <n v="10"/>
    <m/>
    <m/>
    <m/>
    <m/>
    <m/>
    <m/>
    <n v="1707"/>
  </r>
  <r>
    <s v="TEMPUS"/>
    <s v="S10720-26"/>
    <x v="31"/>
    <x v="0"/>
    <x v="1"/>
    <s v="Women's"/>
    <x v="0"/>
    <s v="008.2022"/>
    <m/>
    <m/>
    <m/>
    <m/>
    <m/>
    <m/>
    <m/>
    <m/>
    <n v="0"/>
    <n v="0"/>
    <n v="2"/>
    <n v="3"/>
    <n v="1"/>
    <n v="6"/>
    <n v="11"/>
    <n v="12"/>
    <n v="11"/>
    <n v="5"/>
    <n v="8"/>
    <n v="1"/>
    <n v="1"/>
    <n v="1"/>
    <n v="0"/>
    <m/>
    <m/>
    <m/>
    <m/>
    <m/>
    <m/>
    <n v="62"/>
  </r>
  <r>
    <s v="TEMPUS"/>
    <s v="S10720-26"/>
    <x v="1"/>
    <x v="0"/>
    <x v="1"/>
    <s v="Women's"/>
    <x v="1"/>
    <s v=""/>
    <m/>
    <m/>
    <m/>
    <m/>
    <m/>
    <m/>
    <m/>
    <m/>
    <n v="0"/>
    <n v="0"/>
    <n v="2"/>
    <n v="3"/>
    <n v="1"/>
    <n v="6"/>
    <n v="11"/>
    <n v="12"/>
    <n v="11"/>
    <n v="5"/>
    <n v="8"/>
    <n v="1"/>
    <n v="1"/>
    <n v="1"/>
    <n v="0"/>
    <m/>
    <m/>
    <m/>
    <m/>
    <m/>
    <m/>
    <n v="62"/>
  </r>
  <r>
    <s v="TEMPUS"/>
    <s v="S10720-35"/>
    <x v="187"/>
    <x v="0"/>
    <x v="1"/>
    <s v="Women's"/>
    <x v="17"/>
    <s v="002.2023"/>
    <m/>
    <m/>
    <m/>
    <m/>
    <m/>
    <m/>
    <m/>
    <m/>
    <n v="0"/>
    <n v="0"/>
    <n v="12"/>
    <n v="26"/>
    <n v="61"/>
    <n v="81"/>
    <n v="111"/>
    <n v="110"/>
    <n v="109"/>
    <n v="87"/>
    <n v="59"/>
    <n v="34"/>
    <n v="8"/>
    <n v="6"/>
    <n v="6"/>
    <m/>
    <m/>
    <m/>
    <m/>
    <m/>
    <m/>
    <n v="710"/>
  </r>
  <r>
    <s v="TEMPUS"/>
    <s v="S10720-35"/>
    <x v="1"/>
    <x v="0"/>
    <x v="1"/>
    <s v="Women's"/>
    <x v="1"/>
    <s v=""/>
    <m/>
    <m/>
    <m/>
    <m/>
    <m/>
    <m/>
    <m/>
    <m/>
    <n v="0"/>
    <n v="0"/>
    <n v="12"/>
    <n v="26"/>
    <n v="61"/>
    <n v="81"/>
    <n v="111"/>
    <n v="110"/>
    <n v="109"/>
    <n v="87"/>
    <n v="59"/>
    <n v="34"/>
    <n v="8"/>
    <n v="6"/>
    <n v="6"/>
    <m/>
    <m/>
    <m/>
    <m/>
    <m/>
    <m/>
    <n v="710"/>
  </r>
  <r>
    <s v="TEMPUS"/>
    <s v="S20720-05"/>
    <x v="186"/>
    <x v="0"/>
    <x v="1"/>
    <s v="Men's"/>
    <x v="0"/>
    <s v="008.2022"/>
    <m/>
    <m/>
    <m/>
    <m/>
    <m/>
    <m/>
    <m/>
    <m/>
    <m/>
    <m/>
    <m/>
    <m/>
    <n v="0"/>
    <n v="0"/>
    <n v="0"/>
    <n v="13"/>
    <n v="5"/>
    <n v="4"/>
    <n v="0"/>
    <n v="44"/>
    <n v="1"/>
    <n v="8"/>
    <n v="4"/>
    <n v="17"/>
    <n v="20"/>
    <m/>
    <n v="3"/>
    <n v="0"/>
    <m/>
    <n v="119"/>
  </r>
  <r>
    <s v="TEMPUS"/>
    <s v="S20720-05"/>
    <x v="186"/>
    <x v="0"/>
    <x v="1"/>
    <s v="Men's"/>
    <x v="4"/>
    <s v="009.2022"/>
    <m/>
    <m/>
    <m/>
    <m/>
    <m/>
    <m/>
    <m/>
    <m/>
    <m/>
    <m/>
    <m/>
    <m/>
    <n v="4"/>
    <n v="6"/>
    <n v="36"/>
    <n v="60"/>
    <n v="63"/>
    <n v="78"/>
    <n v="70"/>
    <n v="81"/>
    <n v="94"/>
    <n v="69"/>
    <n v="52"/>
    <m/>
    <n v="23"/>
    <m/>
    <n v="24"/>
    <n v="1"/>
    <m/>
    <n v="661"/>
  </r>
  <r>
    <s v="TEMPUS"/>
    <s v="S20720-05"/>
    <x v="186"/>
    <x v="0"/>
    <x v="1"/>
    <s v="Men's"/>
    <x v="20"/>
    <s v="001.2023"/>
    <m/>
    <m/>
    <m/>
    <m/>
    <m/>
    <m/>
    <m/>
    <m/>
    <m/>
    <m/>
    <m/>
    <m/>
    <n v="16"/>
    <n v="23"/>
    <n v="62"/>
    <n v="131"/>
    <n v="243"/>
    <n v="289"/>
    <n v="152"/>
    <n v="287"/>
    <n v="163"/>
    <n v="148"/>
    <n v="92"/>
    <n v="78"/>
    <n v="90"/>
    <m/>
    <n v="41"/>
    <n v="16"/>
    <m/>
    <n v="1831"/>
  </r>
  <r>
    <s v="TEMPUS"/>
    <s v="S20720-05"/>
    <x v="1"/>
    <x v="0"/>
    <x v="1"/>
    <s v="Men's"/>
    <x v="1"/>
    <s v=""/>
    <m/>
    <m/>
    <m/>
    <m/>
    <m/>
    <m/>
    <m/>
    <m/>
    <m/>
    <m/>
    <m/>
    <m/>
    <n v="20"/>
    <n v="29"/>
    <n v="98"/>
    <n v="204"/>
    <n v="311"/>
    <n v="371"/>
    <n v="222"/>
    <n v="412"/>
    <n v="258"/>
    <n v="225"/>
    <n v="148"/>
    <n v="95"/>
    <n v="133"/>
    <m/>
    <n v="68"/>
    <n v="17"/>
    <m/>
    <n v="2611"/>
  </r>
  <r>
    <s v="TEMPUS"/>
    <s v="S20720-16"/>
    <x v="5"/>
    <x v="0"/>
    <x v="1"/>
    <s v="Men's"/>
    <x v="0"/>
    <s v="008.2022"/>
    <m/>
    <m/>
    <m/>
    <m/>
    <m/>
    <m/>
    <m/>
    <m/>
    <m/>
    <m/>
    <m/>
    <m/>
    <n v="26"/>
    <n v="13"/>
    <n v="126"/>
    <n v="280"/>
    <n v="428"/>
    <n v="558"/>
    <n v="637"/>
    <n v="557"/>
    <n v="575"/>
    <n v="424"/>
    <n v="284"/>
    <n v="134"/>
    <n v="109"/>
    <m/>
    <n v="48"/>
    <n v="7"/>
    <m/>
    <n v="4206"/>
  </r>
  <r>
    <s v="TEMPUS"/>
    <s v="S20720-16"/>
    <x v="1"/>
    <x v="0"/>
    <x v="1"/>
    <s v="Men's"/>
    <x v="1"/>
    <s v=""/>
    <m/>
    <m/>
    <m/>
    <m/>
    <m/>
    <m/>
    <m/>
    <m/>
    <m/>
    <m/>
    <m/>
    <m/>
    <n v="26"/>
    <n v="13"/>
    <n v="126"/>
    <n v="280"/>
    <n v="428"/>
    <n v="558"/>
    <n v="637"/>
    <n v="557"/>
    <n v="575"/>
    <n v="424"/>
    <n v="284"/>
    <n v="134"/>
    <n v="109"/>
    <m/>
    <n v="48"/>
    <n v="7"/>
    <m/>
    <n v="4206"/>
  </r>
  <r>
    <s v="TEMPUS"/>
    <s v="S20720-25"/>
    <x v="36"/>
    <x v="0"/>
    <x v="1"/>
    <s v="Men's"/>
    <x v="0"/>
    <s v="008.2022"/>
    <m/>
    <m/>
    <m/>
    <m/>
    <m/>
    <m/>
    <m/>
    <m/>
    <m/>
    <m/>
    <m/>
    <m/>
    <n v="28"/>
    <n v="15"/>
    <n v="77"/>
    <n v="122"/>
    <n v="243"/>
    <n v="276"/>
    <n v="398"/>
    <n v="297"/>
    <n v="353"/>
    <n v="271"/>
    <n v="214"/>
    <n v="130"/>
    <n v="100"/>
    <m/>
    <n v="36"/>
    <n v="13"/>
    <m/>
    <n v="2573"/>
  </r>
  <r>
    <s v="TEMPUS"/>
    <s v="S20720-25"/>
    <x v="1"/>
    <x v="0"/>
    <x v="1"/>
    <s v="Men's"/>
    <x v="1"/>
    <s v=""/>
    <m/>
    <m/>
    <m/>
    <m/>
    <m/>
    <m/>
    <m/>
    <m/>
    <m/>
    <m/>
    <m/>
    <m/>
    <n v="28"/>
    <n v="15"/>
    <n v="77"/>
    <n v="122"/>
    <n v="243"/>
    <n v="276"/>
    <n v="398"/>
    <n v="297"/>
    <n v="353"/>
    <n v="271"/>
    <n v="214"/>
    <n v="130"/>
    <n v="100"/>
    <m/>
    <n v="36"/>
    <n v="13"/>
    <m/>
    <n v="2573"/>
  </r>
  <r>
    <s v="TEMPUS"/>
    <s v="S20720-35"/>
    <x v="187"/>
    <x v="0"/>
    <x v="1"/>
    <s v="Men's"/>
    <x v="17"/>
    <s v="002.2023"/>
    <m/>
    <m/>
    <m/>
    <m/>
    <m/>
    <m/>
    <m/>
    <m/>
    <m/>
    <m/>
    <m/>
    <m/>
    <n v="4"/>
    <n v="2"/>
    <n v="13"/>
    <n v="35"/>
    <n v="41"/>
    <n v="60"/>
    <n v="73"/>
    <n v="70"/>
    <n v="55"/>
    <n v="55"/>
    <n v="44"/>
    <n v="28"/>
    <n v="23"/>
    <m/>
    <n v="10"/>
    <n v="3"/>
    <m/>
    <n v="516"/>
  </r>
  <r>
    <s v="TEMPUS"/>
    <s v="S20720-35"/>
    <x v="187"/>
    <x v="0"/>
    <x v="1"/>
    <s v="Men's"/>
    <x v="28"/>
    <s v="003.2023"/>
    <m/>
    <m/>
    <m/>
    <m/>
    <m/>
    <m/>
    <m/>
    <m/>
    <m/>
    <m/>
    <m/>
    <m/>
    <n v="6"/>
    <n v="12"/>
    <n v="18"/>
    <n v="22"/>
    <n v="55"/>
    <n v="54"/>
    <n v="53"/>
    <n v="42"/>
    <n v="61"/>
    <n v="23"/>
    <n v="11"/>
    <n v="6"/>
    <m/>
    <m/>
    <m/>
    <n v="6"/>
    <m/>
    <n v="369"/>
  </r>
  <r>
    <s v="TEMPUS"/>
    <s v="S20720-35"/>
    <x v="1"/>
    <x v="0"/>
    <x v="1"/>
    <s v="Men's"/>
    <x v="1"/>
    <s v=""/>
    <m/>
    <m/>
    <m/>
    <m/>
    <m/>
    <m/>
    <m/>
    <m/>
    <m/>
    <m/>
    <m/>
    <m/>
    <n v="10"/>
    <n v="14"/>
    <n v="31"/>
    <n v="57"/>
    <n v="96"/>
    <n v="114"/>
    <n v="126"/>
    <n v="112"/>
    <n v="116"/>
    <n v="78"/>
    <n v="55"/>
    <n v="34"/>
    <n v="23"/>
    <m/>
    <n v="10"/>
    <n v="9"/>
    <m/>
    <n v="885"/>
  </r>
  <r>
    <s v="TERMINAL VT"/>
    <s v="S29101-85"/>
    <x v="21"/>
    <x v="1"/>
    <x v="1"/>
    <s v="Men's"/>
    <x v="48"/>
    <s v="002.2023"/>
    <m/>
    <m/>
    <m/>
    <m/>
    <m/>
    <m/>
    <m/>
    <m/>
    <m/>
    <m/>
    <m/>
    <m/>
    <m/>
    <n v="5"/>
    <n v="10"/>
    <n v="15"/>
    <n v="26"/>
    <n v="38"/>
    <n v="44"/>
    <n v="32"/>
    <n v="33"/>
    <n v="21"/>
    <n v="16"/>
    <n v="5"/>
    <n v="6"/>
    <m/>
    <m/>
    <m/>
    <m/>
    <n v="251"/>
  </r>
  <r>
    <s v="TERMINAL VT"/>
    <s v="S29101-85"/>
    <x v="1"/>
    <x v="1"/>
    <x v="1"/>
    <s v="Men's"/>
    <x v="1"/>
    <s v=""/>
    <m/>
    <m/>
    <m/>
    <m/>
    <m/>
    <m/>
    <m/>
    <m/>
    <m/>
    <m/>
    <m/>
    <m/>
    <n v="0"/>
    <n v="5"/>
    <n v="10"/>
    <n v="15"/>
    <n v="26"/>
    <n v="38"/>
    <n v="44"/>
    <n v="32"/>
    <n v="33"/>
    <n v="21"/>
    <n v="16"/>
    <n v="5"/>
    <n v="6"/>
    <m/>
    <n v="0"/>
    <m/>
    <m/>
    <n v="251"/>
  </r>
  <r>
    <s v="TRIUMPH 19"/>
    <s v="S10678-10"/>
    <x v="3"/>
    <x v="0"/>
    <x v="2"/>
    <s v="Women's"/>
    <x v="0"/>
    <s v="008.2022"/>
    <m/>
    <m/>
    <m/>
    <m/>
    <m/>
    <m/>
    <m/>
    <m/>
    <n v="0"/>
    <n v="11"/>
    <n v="37"/>
    <n v="24"/>
    <n v="114"/>
    <n v="133"/>
    <n v="208"/>
    <n v="118"/>
    <n v="155"/>
    <n v="89"/>
    <n v="67"/>
    <n v="30"/>
    <n v="7"/>
    <n v="3"/>
    <n v="0"/>
    <m/>
    <m/>
    <m/>
    <m/>
    <m/>
    <m/>
    <n v="996"/>
  </r>
  <r>
    <s v="TRIUMPH 19"/>
    <s v="S10678-10"/>
    <x v="1"/>
    <x v="0"/>
    <x v="2"/>
    <s v="Women's"/>
    <x v="1"/>
    <s v=""/>
    <m/>
    <m/>
    <m/>
    <m/>
    <m/>
    <m/>
    <m/>
    <m/>
    <n v="0"/>
    <n v="11"/>
    <n v="37"/>
    <n v="24"/>
    <n v="114"/>
    <n v="133"/>
    <n v="208"/>
    <n v="118"/>
    <n v="155"/>
    <n v="89"/>
    <n v="67"/>
    <n v="30"/>
    <n v="7"/>
    <n v="3"/>
    <n v="0"/>
    <m/>
    <m/>
    <m/>
    <m/>
    <m/>
    <m/>
    <n v="996"/>
  </r>
  <r>
    <s v="TRIUMPH 19"/>
    <s v="S10678-16"/>
    <x v="10"/>
    <x v="0"/>
    <x v="2"/>
    <s v="Women's"/>
    <x v="0"/>
    <s v="008.2022"/>
    <m/>
    <m/>
    <m/>
    <m/>
    <m/>
    <m/>
    <m/>
    <m/>
    <n v="0"/>
    <n v="1"/>
    <n v="1"/>
    <n v="57"/>
    <n v="1"/>
    <n v="2"/>
    <n v="2"/>
    <n v="0"/>
    <n v="1"/>
    <n v="1"/>
    <n v="0"/>
    <n v="1"/>
    <n v="0"/>
    <n v="0"/>
    <n v="0"/>
    <m/>
    <m/>
    <m/>
    <m/>
    <m/>
    <m/>
    <n v="67"/>
  </r>
  <r>
    <s v="TRIUMPH 19"/>
    <s v="S10678-16"/>
    <x v="1"/>
    <x v="0"/>
    <x v="2"/>
    <s v="Women's"/>
    <x v="1"/>
    <s v=""/>
    <m/>
    <m/>
    <m/>
    <m/>
    <m/>
    <m/>
    <m/>
    <m/>
    <n v="0"/>
    <n v="1"/>
    <n v="1"/>
    <n v="57"/>
    <n v="1"/>
    <n v="2"/>
    <n v="2"/>
    <n v="0"/>
    <n v="1"/>
    <n v="1"/>
    <n v="0"/>
    <n v="1"/>
    <n v="0"/>
    <n v="0"/>
    <n v="0"/>
    <m/>
    <m/>
    <m/>
    <m/>
    <m/>
    <m/>
    <n v="67"/>
  </r>
  <r>
    <s v="TRIUMPH 19"/>
    <s v="S10678-26"/>
    <x v="31"/>
    <x v="0"/>
    <x v="2"/>
    <s v="Women's"/>
    <x v="0"/>
    <s v="008.2022"/>
    <m/>
    <m/>
    <m/>
    <m/>
    <m/>
    <m/>
    <m/>
    <m/>
    <n v="3"/>
    <n v="9"/>
    <n v="35"/>
    <n v="21"/>
    <n v="100"/>
    <n v="122"/>
    <n v="194"/>
    <n v="138"/>
    <n v="146"/>
    <n v="131"/>
    <n v="69"/>
    <n v="35"/>
    <n v="15"/>
    <n v="3"/>
    <n v="1"/>
    <m/>
    <m/>
    <m/>
    <m/>
    <m/>
    <m/>
    <n v="1022"/>
  </r>
  <r>
    <s v="TRIUMPH 19"/>
    <s v="S10678-26"/>
    <x v="1"/>
    <x v="0"/>
    <x v="2"/>
    <s v="Women's"/>
    <x v="1"/>
    <s v=""/>
    <m/>
    <m/>
    <m/>
    <m/>
    <m/>
    <m/>
    <m/>
    <m/>
    <n v="3"/>
    <n v="9"/>
    <n v="35"/>
    <n v="21"/>
    <n v="100"/>
    <n v="122"/>
    <n v="194"/>
    <n v="138"/>
    <n v="146"/>
    <n v="131"/>
    <n v="69"/>
    <n v="35"/>
    <n v="15"/>
    <n v="3"/>
    <n v="1"/>
    <m/>
    <m/>
    <m/>
    <m/>
    <m/>
    <m/>
    <n v="1022"/>
  </r>
  <r>
    <s v="TRIUMPH 19"/>
    <s v="S10678-30"/>
    <x v="188"/>
    <x v="0"/>
    <x v="2"/>
    <s v="Women's"/>
    <x v="0"/>
    <s v="008.2022"/>
    <m/>
    <m/>
    <m/>
    <m/>
    <m/>
    <m/>
    <m/>
    <m/>
    <n v="0"/>
    <n v="0"/>
    <n v="0"/>
    <n v="0"/>
    <n v="0"/>
    <n v="1"/>
    <n v="0"/>
    <n v="0"/>
    <n v="0"/>
    <n v="0"/>
    <n v="0"/>
    <n v="0"/>
    <n v="0"/>
    <n v="4"/>
    <n v="0"/>
    <m/>
    <m/>
    <m/>
    <m/>
    <m/>
    <m/>
    <n v="5"/>
  </r>
  <r>
    <s v="TRIUMPH 19"/>
    <s v="S10678-30"/>
    <x v="1"/>
    <x v="0"/>
    <x v="2"/>
    <s v="Women's"/>
    <x v="1"/>
    <s v=""/>
    <m/>
    <m/>
    <m/>
    <m/>
    <m/>
    <m/>
    <m/>
    <m/>
    <n v="0"/>
    <n v="0"/>
    <n v="0"/>
    <n v="0"/>
    <n v="0"/>
    <n v="1"/>
    <n v="0"/>
    <n v="0"/>
    <n v="0"/>
    <n v="0"/>
    <n v="0"/>
    <n v="0"/>
    <n v="0"/>
    <n v="4"/>
    <n v="0"/>
    <m/>
    <m/>
    <m/>
    <m/>
    <m/>
    <m/>
    <n v="5"/>
  </r>
  <r>
    <s v="TRIUMPH 19"/>
    <s v="S10678-40"/>
    <x v="37"/>
    <x v="0"/>
    <x v="2"/>
    <s v="Women's"/>
    <x v="0"/>
    <s v="008.2022"/>
    <m/>
    <m/>
    <m/>
    <m/>
    <m/>
    <m/>
    <m/>
    <m/>
    <n v="0"/>
    <n v="0"/>
    <n v="0"/>
    <n v="0"/>
    <n v="0"/>
    <n v="0"/>
    <n v="0"/>
    <n v="2"/>
    <n v="0"/>
    <n v="0"/>
    <n v="0"/>
    <n v="0"/>
    <n v="0"/>
    <n v="0"/>
    <n v="1"/>
    <m/>
    <m/>
    <m/>
    <m/>
    <m/>
    <m/>
    <n v="3"/>
  </r>
  <r>
    <s v="TRIUMPH 19"/>
    <s v="S10678-40"/>
    <x v="1"/>
    <x v="0"/>
    <x v="2"/>
    <s v="Women's"/>
    <x v="1"/>
    <s v=""/>
    <m/>
    <m/>
    <m/>
    <m/>
    <m/>
    <m/>
    <m/>
    <m/>
    <n v="0"/>
    <n v="0"/>
    <n v="0"/>
    <n v="0"/>
    <n v="0"/>
    <n v="0"/>
    <n v="0"/>
    <n v="2"/>
    <n v="0"/>
    <n v="0"/>
    <n v="0"/>
    <n v="0"/>
    <n v="0"/>
    <n v="0"/>
    <n v="1"/>
    <m/>
    <m/>
    <m/>
    <m/>
    <m/>
    <m/>
    <n v="3"/>
  </r>
  <r>
    <s v="TRIUMPH 19"/>
    <s v="S10678-60"/>
    <x v="3"/>
    <x v="0"/>
    <x v="2"/>
    <s v="Women's"/>
    <x v="0"/>
    <s v="008.2022"/>
    <m/>
    <m/>
    <m/>
    <m/>
    <m/>
    <m/>
    <m/>
    <m/>
    <n v="5"/>
    <n v="3"/>
    <n v="5"/>
    <n v="12"/>
    <n v="31"/>
    <n v="42"/>
    <n v="58"/>
    <n v="58"/>
    <n v="56"/>
    <n v="47"/>
    <n v="29"/>
    <n v="11"/>
    <n v="7"/>
    <n v="3"/>
    <n v="5"/>
    <m/>
    <m/>
    <m/>
    <m/>
    <m/>
    <m/>
    <n v="372"/>
  </r>
  <r>
    <s v="TRIUMPH 19"/>
    <s v="S10678-60"/>
    <x v="1"/>
    <x v="0"/>
    <x v="2"/>
    <s v="Women's"/>
    <x v="1"/>
    <s v=""/>
    <m/>
    <m/>
    <m/>
    <m/>
    <m/>
    <m/>
    <m/>
    <m/>
    <n v="5"/>
    <n v="3"/>
    <n v="5"/>
    <n v="12"/>
    <n v="31"/>
    <n v="42"/>
    <n v="58"/>
    <n v="58"/>
    <n v="56"/>
    <n v="47"/>
    <n v="29"/>
    <n v="11"/>
    <n v="7"/>
    <n v="3"/>
    <n v="5"/>
    <m/>
    <m/>
    <m/>
    <m/>
    <m/>
    <m/>
    <n v="372"/>
  </r>
  <r>
    <s v="TRIUMPH 19"/>
    <s v="S10678-84"/>
    <x v="34"/>
    <x v="0"/>
    <x v="2"/>
    <s v="Women's"/>
    <x v="0"/>
    <s v="008.2022"/>
    <m/>
    <m/>
    <m/>
    <m/>
    <m/>
    <m/>
    <m/>
    <m/>
    <n v="3"/>
    <n v="0"/>
    <n v="6"/>
    <n v="2"/>
    <n v="5"/>
    <n v="10"/>
    <n v="28"/>
    <n v="20"/>
    <n v="16"/>
    <n v="14"/>
    <n v="22"/>
    <n v="9"/>
    <n v="5"/>
    <n v="2"/>
    <n v="3"/>
    <m/>
    <m/>
    <m/>
    <m/>
    <m/>
    <m/>
    <n v="145"/>
  </r>
  <r>
    <s v="TRIUMPH 19"/>
    <s v="S10678-84"/>
    <x v="1"/>
    <x v="0"/>
    <x v="2"/>
    <s v="Women's"/>
    <x v="1"/>
    <s v=""/>
    <m/>
    <m/>
    <m/>
    <m/>
    <m/>
    <m/>
    <m/>
    <m/>
    <n v="3"/>
    <n v="0"/>
    <n v="6"/>
    <n v="2"/>
    <n v="5"/>
    <n v="10"/>
    <n v="28"/>
    <n v="20"/>
    <n v="16"/>
    <n v="14"/>
    <n v="22"/>
    <n v="9"/>
    <n v="5"/>
    <n v="2"/>
    <n v="3"/>
    <m/>
    <m/>
    <m/>
    <m/>
    <m/>
    <m/>
    <n v="145"/>
  </r>
  <r>
    <s v="TRIUMPH 19"/>
    <s v="S20678-10"/>
    <x v="3"/>
    <x v="0"/>
    <x v="2"/>
    <s v="Men's"/>
    <x v="0"/>
    <s v="008.2022"/>
    <m/>
    <m/>
    <m/>
    <m/>
    <m/>
    <m/>
    <m/>
    <m/>
    <m/>
    <m/>
    <m/>
    <m/>
    <n v="9"/>
    <n v="12"/>
    <n v="30"/>
    <n v="46"/>
    <n v="81"/>
    <n v="23"/>
    <n v="50"/>
    <n v="21"/>
    <n v="38"/>
    <n v="44"/>
    <n v="0"/>
    <n v="0"/>
    <n v="0"/>
    <m/>
    <n v="0"/>
    <n v="0"/>
    <m/>
    <n v="354"/>
  </r>
  <r>
    <s v="TRIUMPH 19"/>
    <s v="S20678-10"/>
    <x v="1"/>
    <x v="0"/>
    <x v="2"/>
    <s v="Men's"/>
    <x v="1"/>
    <s v=""/>
    <m/>
    <m/>
    <m/>
    <m/>
    <m/>
    <m/>
    <m/>
    <m/>
    <m/>
    <m/>
    <m/>
    <m/>
    <n v="9"/>
    <n v="12"/>
    <n v="30"/>
    <n v="46"/>
    <n v="81"/>
    <n v="23"/>
    <n v="50"/>
    <n v="21"/>
    <n v="38"/>
    <n v="44"/>
    <n v="0"/>
    <n v="0"/>
    <n v="0"/>
    <m/>
    <n v="0"/>
    <n v="0"/>
    <m/>
    <n v="354"/>
  </r>
  <r>
    <s v="TRIUMPH 19"/>
    <s v="S20678-16"/>
    <x v="13"/>
    <x v="0"/>
    <x v="2"/>
    <s v="Men's"/>
    <x v="0"/>
    <s v="008.2022"/>
    <m/>
    <m/>
    <m/>
    <m/>
    <m/>
    <m/>
    <m/>
    <m/>
    <m/>
    <m/>
    <m/>
    <m/>
    <n v="0"/>
    <n v="0"/>
    <n v="1"/>
    <n v="0"/>
    <n v="0"/>
    <n v="0"/>
    <n v="0"/>
    <n v="139"/>
    <n v="0"/>
    <n v="0"/>
    <n v="2"/>
    <n v="0"/>
    <n v="0"/>
    <m/>
    <n v="0"/>
    <n v="10"/>
    <m/>
    <n v="152"/>
  </r>
  <r>
    <s v="TRIUMPH 19"/>
    <s v="S20678-16"/>
    <x v="1"/>
    <x v="0"/>
    <x v="2"/>
    <s v="Men's"/>
    <x v="1"/>
    <s v=""/>
    <m/>
    <m/>
    <m/>
    <m/>
    <m/>
    <m/>
    <m/>
    <m/>
    <m/>
    <m/>
    <m/>
    <m/>
    <n v="0"/>
    <n v="0"/>
    <n v="1"/>
    <n v="0"/>
    <n v="0"/>
    <n v="0"/>
    <n v="0"/>
    <n v="139"/>
    <n v="0"/>
    <n v="0"/>
    <n v="2"/>
    <n v="0"/>
    <n v="0"/>
    <m/>
    <n v="0"/>
    <n v="10"/>
    <m/>
    <n v="152"/>
  </r>
  <r>
    <s v="TRIUMPH 19"/>
    <s v="S20678-25"/>
    <x v="14"/>
    <x v="0"/>
    <x v="2"/>
    <s v="Men's"/>
    <x v="0"/>
    <s v="008.2022"/>
    <m/>
    <m/>
    <m/>
    <m/>
    <m/>
    <m/>
    <m/>
    <m/>
    <m/>
    <m/>
    <m/>
    <m/>
    <n v="2"/>
    <n v="4"/>
    <n v="36"/>
    <n v="35"/>
    <n v="118"/>
    <n v="159"/>
    <n v="245"/>
    <n v="167"/>
    <n v="207"/>
    <n v="128"/>
    <n v="73"/>
    <n v="1"/>
    <n v="22"/>
    <m/>
    <n v="0"/>
    <n v="0"/>
    <m/>
    <n v="1197"/>
  </r>
  <r>
    <s v="TRIUMPH 19"/>
    <s v="S20678-25"/>
    <x v="1"/>
    <x v="0"/>
    <x v="2"/>
    <s v="Men's"/>
    <x v="1"/>
    <s v=""/>
    <m/>
    <m/>
    <m/>
    <m/>
    <m/>
    <m/>
    <m/>
    <m/>
    <m/>
    <m/>
    <m/>
    <m/>
    <n v="2"/>
    <n v="4"/>
    <n v="36"/>
    <n v="35"/>
    <n v="118"/>
    <n v="159"/>
    <n v="245"/>
    <n v="167"/>
    <n v="207"/>
    <n v="128"/>
    <n v="73"/>
    <n v="1"/>
    <n v="22"/>
    <m/>
    <n v="0"/>
    <n v="0"/>
    <m/>
    <n v="1197"/>
  </r>
  <r>
    <s v="TRIUMPH 19"/>
    <s v="S20678-30"/>
    <x v="160"/>
    <x v="0"/>
    <x v="2"/>
    <s v="Men's"/>
    <x v="0"/>
    <s v="008.2022"/>
    <m/>
    <m/>
    <m/>
    <m/>
    <m/>
    <m/>
    <m/>
    <m/>
    <m/>
    <m/>
    <m/>
    <m/>
    <n v="1"/>
    <n v="0"/>
    <n v="0"/>
    <n v="0"/>
    <n v="0"/>
    <n v="1"/>
    <n v="0"/>
    <n v="0"/>
    <n v="1"/>
    <n v="0"/>
    <n v="1"/>
    <n v="0"/>
    <n v="0"/>
    <m/>
    <n v="0"/>
    <n v="1"/>
    <m/>
    <n v="5"/>
  </r>
  <r>
    <s v="TRIUMPH 19"/>
    <s v="S20678-30"/>
    <x v="1"/>
    <x v="0"/>
    <x v="2"/>
    <s v="Men's"/>
    <x v="1"/>
    <s v=""/>
    <m/>
    <m/>
    <m/>
    <m/>
    <m/>
    <m/>
    <m/>
    <m/>
    <m/>
    <m/>
    <m/>
    <m/>
    <n v="1"/>
    <n v="0"/>
    <n v="0"/>
    <n v="0"/>
    <n v="0"/>
    <n v="1"/>
    <n v="0"/>
    <n v="0"/>
    <n v="1"/>
    <n v="0"/>
    <n v="1"/>
    <n v="0"/>
    <n v="0"/>
    <m/>
    <n v="0"/>
    <n v="1"/>
    <m/>
    <n v="5"/>
  </r>
  <r>
    <s v="TRIUMPH 19"/>
    <s v="S20678-40"/>
    <x v="37"/>
    <x v="0"/>
    <x v="2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0"/>
    <n v="0"/>
    <n v="1"/>
    <n v="0"/>
    <n v="0"/>
    <m/>
    <n v="0"/>
    <n v="0"/>
    <m/>
    <n v="1"/>
  </r>
  <r>
    <s v="TRIUMPH 19"/>
    <s v="S20678-40"/>
    <x v="1"/>
    <x v="0"/>
    <x v="2"/>
    <s v="Men's"/>
    <x v="1"/>
    <s v=""/>
    <m/>
    <m/>
    <m/>
    <m/>
    <m/>
    <m/>
    <m/>
    <m/>
    <m/>
    <m/>
    <m/>
    <m/>
    <n v="0"/>
    <n v="0"/>
    <n v="0"/>
    <n v="0"/>
    <n v="0"/>
    <n v="0"/>
    <n v="0"/>
    <n v="0"/>
    <n v="0"/>
    <n v="0"/>
    <n v="1"/>
    <n v="0"/>
    <n v="0"/>
    <m/>
    <n v="0"/>
    <n v="0"/>
    <m/>
    <n v="1"/>
  </r>
  <r>
    <s v="TRIUMPH 19"/>
    <s v="S20678-60"/>
    <x v="3"/>
    <x v="0"/>
    <x v="2"/>
    <s v="Men's"/>
    <x v="0"/>
    <s v="008.2022"/>
    <m/>
    <m/>
    <m/>
    <m/>
    <m/>
    <m/>
    <m/>
    <m/>
    <m/>
    <m/>
    <m/>
    <m/>
    <n v="3"/>
    <n v="2"/>
    <n v="9"/>
    <n v="3"/>
    <n v="19"/>
    <n v="19"/>
    <n v="53"/>
    <n v="48"/>
    <n v="60"/>
    <n v="52"/>
    <n v="41"/>
    <n v="2"/>
    <n v="16"/>
    <m/>
    <n v="17"/>
    <n v="16"/>
    <m/>
    <n v="360"/>
  </r>
  <r>
    <s v="TRIUMPH 19"/>
    <s v="S20678-60"/>
    <x v="1"/>
    <x v="0"/>
    <x v="2"/>
    <s v="Men's"/>
    <x v="1"/>
    <s v=""/>
    <m/>
    <m/>
    <m/>
    <m/>
    <m/>
    <m/>
    <m/>
    <m/>
    <m/>
    <m/>
    <m/>
    <m/>
    <n v="3"/>
    <n v="2"/>
    <n v="9"/>
    <n v="3"/>
    <n v="19"/>
    <n v="19"/>
    <n v="53"/>
    <n v="48"/>
    <n v="60"/>
    <n v="52"/>
    <n v="41"/>
    <n v="2"/>
    <n v="16"/>
    <m/>
    <n v="17"/>
    <n v="16"/>
    <m/>
    <n v="360"/>
  </r>
  <r>
    <s v="TRIUMPH 19"/>
    <s v="S20678-84"/>
    <x v="34"/>
    <x v="0"/>
    <x v="2"/>
    <s v="Men's"/>
    <x v="0"/>
    <s v="008.2022"/>
    <m/>
    <m/>
    <m/>
    <m/>
    <m/>
    <m/>
    <m/>
    <m/>
    <m/>
    <m/>
    <m/>
    <m/>
    <n v="0"/>
    <n v="0"/>
    <n v="0"/>
    <n v="0"/>
    <n v="0"/>
    <n v="0"/>
    <n v="0"/>
    <n v="0"/>
    <n v="1"/>
    <n v="0"/>
    <n v="1"/>
    <n v="0"/>
    <n v="0"/>
    <m/>
    <n v="0"/>
    <n v="0"/>
    <m/>
    <n v="2"/>
  </r>
  <r>
    <s v="TRIUMPH 19"/>
    <s v="S20678-84"/>
    <x v="1"/>
    <x v="0"/>
    <x v="2"/>
    <s v="Men's"/>
    <x v="1"/>
    <s v=""/>
    <m/>
    <m/>
    <m/>
    <m/>
    <m/>
    <m/>
    <m/>
    <m/>
    <m/>
    <m/>
    <m/>
    <m/>
    <n v="0"/>
    <n v="0"/>
    <n v="0"/>
    <n v="0"/>
    <n v="0"/>
    <n v="0"/>
    <n v="0"/>
    <n v="0"/>
    <n v="1"/>
    <n v="0"/>
    <n v="1"/>
    <n v="0"/>
    <n v="0"/>
    <m/>
    <n v="0"/>
    <n v="0"/>
    <m/>
    <n v="2"/>
  </r>
  <r>
    <s v="TRIUMPH 20"/>
    <s v="S10759-10"/>
    <x v="3"/>
    <x v="0"/>
    <x v="1"/>
    <s v="Women's"/>
    <x v="49"/>
    <s v="008.2022"/>
    <m/>
    <m/>
    <m/>
    <m/>
    <m/>
    <m/>
    <m/>
    <m/>
    <n v="5"/>
    <n v="4"/>
    <n v="11"/>
    <n v="17"/>
    <n v="13"/>
    <n v="16"/>
    <n v="2"/>
    <n v="0"/>
    <n v="19"/>
    <n v="0"/>
    <n v="0"/>
    <n v="6"/>
    <n v="30"/>
    <n v="2"/>
    <n v="7"/>
    <m/>
    <m/>
    <m/>
    <m/>
    <m/>
    <m/>
    <n v="132"/>
  </r>
  <r>
    <s v="TRIUMPH 20"/>
    <s v="S10759-10"/>
    <x v="3"/>
    <x v="0"/>
    <x v="1"/>
    <s v="Women's"/>
    <x v="4"/>
    <s v="009.2022"/>
    <m/>
    <m/>
    <m/>
    <m/>
    <m/>
    <m/>
    <m/>
    <m/>
    <m/>
    <m/>
    <m/>
    <m/>
    <m/>
    <m/>
    <m/>
    <m/>
    <m/>
    <m/>
    <m/>
    <m/>
    <m/>
    <m/>
    <n v="12"/>
    <m/>
    <m/>
    <m/>
    <m/>
    <m/>
    <m/>
    <n v="12"/>
  </r>
  <r>
    <s v="TRIUMPH 20"/>
    <s v="S10759-10"/>
    <x v="3"/>
    <x v="0"/>
    <x v="1"/>
    <s v="Women's"/>
    <x v="7"/>
    <s v="002.2023"/>
    <m/>
    <m/>
    <m/>
    <m/>
    <m/>
    <m/>
    <m/>
    <m/>
    <m/>
    <m/>
    <m/>
    <n v="2"/>
    <n v="5"/>
    <n v="48"/>
    <m/>
    <m/>
    <n v="42"/>
    <n v="30"/>
    <m/>
    <m/>
    <m/>
    <m/>
    <m/>
    <m/>
    <m/>
    <m/>
    <m/>
    <m/>
    <m/>
    <n v="127"/>
  </r>
  <r>
    <s v="TRIUMPH 20"/>
    <s v="S10759-10"/>
    <x v="3"/>
    <x v="0"/>
    <x v="1"/>
    <s v="Women's"/>
    <x v="50"/>
    <s v="002.2023"/>
    <m/>
    <m/>
    <m/>
    <m/>
    <m/>
    <m/>
    <m/>
    <m/>
    <m/>
    <n v="10"/>
    <n v="4"/>
    <n v="21"/>
    <n v="42"/>
    <n v="6"/>
    <n v="106"/>
    <n v="86"/>
    <n v="15"/>
    <n v="45"/>
    <n v="50"/>
    <n v="13"/>
    <m/>
    <m/>
    <m/>
    <m/>
    <m/>
    <m/>
    <m/>
    <m/>
    <m/>
    <n v="398"/>
  </r>
  <r>
    <s v="TRIUMPH 20"/>
    <s v="S10759-10"/>
    <x v="1"/>
    <x v="0"/>
    <x v="1"/>
    <s v="Women's"/>
    <x v="1"/>
    <s v=""/>
    <m/>
    <m/>
    <m/>
    <m/>
    <m/>
    <m/>
    <m/>
    <m/>
    <n v="5"/>
    <n v="14"/>
    <n v="15"/>
    <n v="40"/>
    <n v="60"/>
    <n v="70"/>
    <n v="108"/>
    <n v="86"/>
    <n v="76"/>
    <n v="75"/>
    <n v="50"/>
    <n v="19"/>
    <n v="30"/>
    <n v="2"/>
    <n v="19"/>
    <m/>
    <m/>
    <m/>
    <m/>
    <m/>
    <m/>
    <n v="669"/>
  </r>
  <r>
    <s v="TRIUMPH 20"/>
    <s v="S10759-15"/>
    <x v="189"/>
    <x v="0"/>
    <x v="1"/>
    <s v="Women's"/>
    <x v="14"/>
    <s v="001.2023"/>
    <m/>
    <m/>
    <m/>
    <m/>
    <m/>
    <m/>
    <m/>
    <m/>
    <n v="24"/>
    <n v="43"/>
    <n v="66"/>
    <n v="76"/>
    <n v="173"/>
    <n v="190"/>
    <n v="220"/>
    <n v="214"/>
    <n v="228"/>
    <n v="135"/>
    <n v="92"/>
    <n v="63"/>
    <n v="32"/>
    <n v="18"/>
    <n v="6"/>
    <m/>
    <m/>
    <m/>
    <m/>
    <m/>
    <m/>
    <n v="1580"/>
  </r>
  <r>
    <s v="TRIUMPH 20"/>
    <s v="S10759-15"/>
    <x v="1"/>
    <x v="0"/>
    <x v="1"/>
    <s v="Women's"/>
    <x v="1"/>
    <s v=""/>
    <m/>
    <m/>
    <m/>
    <m/>
    <m/>
    <m/>
    <m/>
    <m/>
    <n v="24"/>
    <n v="43"/>
    <n v="66"/>
    <n v="76"/>
    <n v="173"/>
    <n v="190"/>
    <n v="220"/>
    <n v="214"/>
    <n v="228"/>
    <n v="135"/>
    <n v="92"/>
    <n v="63"/>
    <n v="32"/>
    <n v="18"/>
    <n v="6"/>
    <m/>
    <m/>
    <m/>
    <m/>
    <m/>
    <m/>
    <n v="1580"/>
  </r>
  <r>
    <s v="TRIUMPH 20"/>
    <s v="S10759-16"/>
    <x v="190"/>
    <x v="0"/>
    <x v="1"/>
    <s v="Women's"/>
    <x v="14"/>
    <s v="001.2023"/>
    <m/>
    <m/>
    <m/>
    <m/>
    <m/>
    <m/>
    <m/>
    <m/>
    <n v="13"/>
    <n v="14"/>
    <n v="9"/>
    <n v="38"/>
    <n v="167"/>
    <n v="170"/>
    <n v="207"/>
    <n v="236"/>
    <n v="231"/>
    <n v="168"/>
    <n v="138"/>
    <n v="31"/>
    <n v="14"/>
    <n v="8"/>
    <n v="7"/>
    <m/>
    <m/>
    <m/>
    <m/>
    <m/>
    <m/>
    <n v="1451"/>
  </r>
  <r>
    <s v="TRIUMPH 20"/>
    <s v="S10759-16"/>
    <x v="1"/>
    <x v="0"/>
    <x v="1"/>
    <s v="Women's"/>
    <x v="1"/>
    <s v=""/>
    <m/>
    <m/>
    <m/>
    <m/>
    <m/>
    <m/>
    <m/>
    <m/>
    <n v="13"/>
    <n v="14"/>
    <n v="9"/>
    <n v="38"/>
    <n v="167"/>
    <n v="170"/>
    <n v="207"/>
    <n v="236"/>
    <n v="231"/>
    <n v="168"/>
    <n v="138"/>
    <n v="31"/>
    <n v="14"/>
    <n v="8"/>
    <n v="7"/>
    <m/>
    <m/>
    <m/>
    <m/>
    <m/>
    <m/>
    <n v="1451"/>
  </r>
  <r>
    <s v="TRIUMPH 20"/>
    <s v="S10759-30"/>
    <x v="164"/>
    <x v="0"/>
    <x v="1"/>
    <s v="Women's"/>
    <x v="49"/>
    <s v="008.2022"/>
    <m/>
    <m/>
    <m/>
    <m/>
    <m/>
    <m/>
    <m/>
    <m/>
    <n v="0"/>
    <n v="0"/>
    <n v="0"/>
    <n v="5"/>
    <n v="31"/>
    <n v="44"/>
    <n v="77"/>
    <n v="83"/>
    <n v="71"/>
    <n v="62"/>
    <n v="22"/>
    <n v="0"/>
    <n v="0"/>
    <n v="0"/>
    <n v="0"/>
    <m/>
    <m/>
    <m/>
    <m/>
    <m/>
    <m/>
    <n v="395"/>
  </r>
  <r>
    <s v="TRIUMPH 20"/>
    <s v="S10759-30"/>
    <x v="164"/>
    <x v="0"/>
    <x v="1"/>
    <s v="Women's"/>
    <x v="4"/>
    <s v="009.2022"/>
    <m/>
    <m/>
    <m/>
    <m/>
    <m/>
    <m/>
    <m/>
    <m/>
    <n v="14"/>
    <n v="24"/>
    <n v="25"/>
    <n v="47"/>
    <n v="72"/>
    <n v="94"/>
    <n v="90"/>
    <n v="64"/>
    <n v="40"/>
    <n v="24"/>
    <n v="47"/>
    <n v="28"/>
    <n v="7"/>
    <n v="6"/>
    <n v="15"/>
    <m/>
    <m/>
    <m/>
    <m/>
    <m/>
    <m/>
    <n v="597"/>
  </r>
  <r>
    <s v="TRIUMPH 20"/>
    <s v="S10759-30"/>
    <x v="164"/>
    <x v="0"/>
    <x v="1"/>
    <s v="Women's"/>
    <x v="29"/>
    <s v="010.2022"/>
    <m/>
    <m/>
    <m/>
    <m/>
    <m/>
    <m/>
    <m/>
    <m/>
    <m/>
    <m/>
    <n v="3"/>
    <m/>
    <n v="50"/>
    <n v="73"/>
    <n v="85"/>
    <n v="81"/>
    <n v="94"/>
    <n v="87"/>
    <n v="46"/>
    <n v="16"/>
    <n v="12"/>
    <n v="6"/>
    <m/>
    <m/>
    <m/>
    <m/>
    <m/>
    <m/>
    <m/>
    <n v="553"/>
  </r>
  <r>
    <s v="TRIUMPH 20"/>
    <s v="S10759-30"/>
    <x v="1"/>
    <x v="0"/>
    <x v="1"/>
    <s v="Women's"/>
    <x v="1"/>
    <s v=""/>
    <m/>
    <m/>
    <m/>
    <m/>
    <m/>
    <m/>
    <m/>
    <m/>
    <n v="14"/>
    <n v="24"/>
    <n v="28"/>
    <n v="52"/>
    <n v="153"/>
    <n v="211"/>
    <n v="252"/>
    <n v="228"/>
    <n v="205"/>
    <n v="173"/>
    <n v="115"/>
    <n v="44"/>
    <n v="19"/>
    <n v="12"/>
    <n v="15"/>
    <m/>
    <m/>
    <m/>
    <m/>
    <m/>
    <m/>
    <n v="1545"/>
  </r>
  <r>
    <s v="TRIUMPH 20"/>
    <s v="S10759-31"/>
    <x v="191"/>
    <x v="0"/>
    <x v="1"/>
    <s v="Women's"/>
    <x v="15"/>
    <s v="008.2022"/>
    <m/>
    <m/>
    <m/>
    <m/>
    <m/>
    <m/>
    <m/>
    <m/>
    <n v="4"/>
    <n v="12"/>
    <m/>
    <m/>
    <m/>
    <m/>
    <m/>
    <m/>
    <m/>
    <m/>
    <m/>
    <m/>
    <n v="26"/>
    <m/>
    <n v="2"/>
    <m/>
    <m/>
    <m/>
    <m/>
    <m/>
    <m/>
    <n v="44"/>
  </r>
  <r>
    <s v="TRIUMPH 20"/>
    <s v="S10759-31"/>
    <x v="191"/>
    <x v="0"/>
    <x v="1"/>
    <s v="Women's"/>
    <x v="3"/>
    <s v="008.2022"/>
    <m/>
    <m/>
    <m/>
    <m/>
    <m/>
    <m/>
    <m/>
    <m/>
    <n v="6"/>
    <n v="2"/>
    <n v="18"/>
    <n v="35"/>
    <n v="52"/>
    <n v="72"/>
    <n v="102"/>
    <n v="65"/>
    <n v="45"/>
    <n v="56"/>
    <n v="53"/>
    <n v="19"/>
    <n v="9"/>
    <n v="4"/>
    <n v="6"/>
    <m/>
    <m/>
    <m/>
    <m/>
    <m/>
    <m/>
    <n v="544"/>
  </r>
  <r>
    <s v="TRIUMPH 20"/>
    <s v="S10759-31"/>
    <x v="191"/>
    <x v="0"/>
    <x v="1"/>
    <s v="Women's"/>
    <x v="4"/>
    <s v="009.2022"/>
    <m/>
    <m/>
    <m/>
    <m/>
    <m/>
    <m/>
    <m/>
    <m/>
    <m/>
    <m/>
    <n v="3"/>
    <n v="3"/>
    <n v="53"/>
    <n v="38"/>
    <n v="34"/>
    <n v="80"/>
    <n v="99"/>
    <n v="32"/>
    <n v="2"/>
    <m/>
    <m/>
    <m/>
    <n v="5"/>
    <m/>
    <m/>
    <m/>
    <m/>
    <m/>
    <m/>
    <n v="349"/>
  </r>
  <r>
    <s v="TRIUMPH 20"/>
    <s v="S10759-31"/>
    <x v="191"/>
    <x v="0"/>
    <x v="1"/>
    <s v="Women's"/>
    <x v="29"/>
    <s v="010.2022"/>
    <m/>
    <m/>
    <m/>
    <m/>
    <m/>
    <m/>
    <m/>
    <m/>
    <m/>
    <m/>
    <m/>
    <n v="21"/>
    <n v="73"/>
    <n v="110"/>
    <n v="146"/>
    <n v="153"/>
    <n v="154"/>
    <n v="130"/>
    <n v="112"/>
    <n v="42"/>
    <m/>
    <n v="5"/>
    <m/>
    <m/>
    <m/>
    <m/>
    <m/>
    <m/>
    <m/>
    <n v="946"/>
  </r>
  <r>
    <s v="TRIUMPH 20"/>
    <s v="S10759-31"/>
    <x v="1"/>
    <x v="0"/>
    <x v="1"/>
    <s v="Women's"/>
    <x v="1"/>
    <s v=""/>
    <m/>
    <m/>
    <m/>
    <m/>
    <m/>
    <m/>
    <m/>
    <m/>
    <n v="10"/>
    <n v="14"/>
    <n v="21"/>
    <n v="59"/>
    <n v="178"/>
    <n v="220"/>
    <n v="282"/>
    <n v="298"/>
    <n v="298"/>
    <n v="218"/>
    <n v="167"/>
    <n v="61"/>
    <n v="35"/>
    <n v="9"/>
    <n v="13"/>
    <m/>
    <m/>
    <m/>
    <m/>
    <m/>
    <m/>
    <n v="1883"/>
  </r>
  <r>
    <s v="TRIUMPH 20"/>
    <s v="S10759-40"/>
    <x v="84"/>
    <x v="0"/>
    <x v="1"/>
    <s v="Women's"/>
    <x v="15"/>
    <s v="008.2022"/>
    <m/>
    <m/>
    <m/>
    <m/>
    <m/>
    <m/>
    <m/>
    <m/>
    <m/>
    <m/>
    <m/>
    <m/>
    <m/>
    <n v="3"/>
    <m/>
    <m/>
    <m/>
    <m/>
    <n v="22"/>
    <n v="13"/>
    <n v="25"/>
    <n v="1"/>
    <n v="10"/>
    <m/>
    <m/>
    <m/>
    <m/>
    <m/>
    <m/>
    <n v="74"/>
  </r>
  <r>
    <s v="TRIUMPH 20"/>
    <s v="S10759-40"/>
    <x v="84"/>
    <x v="0"/>
    <x v="1"/>
    <s v="Women's"/>
    <x v="3"/>
    <s v="008.2022"/>
    <m/>
    <m/>
    <m/>
    <m/>
    <m/>
    <m/>
    <m/>
    <m/>
    <m/>
    <n v="2"/>
    <n v="2"/>
    <n v="13"/>
    <n v="82"/>
    <n v="137"/>
    <n v="180"/>
    <n v="182"/>
    <n v="166"/>
    <n v="128"/>
    <n v="89"/>
    <n v="35"/>
    <n v="18"/>
    <n v="6"/>
    <n v="6"/>
    <m/>
    <m/>
    <m/>
    <m/>
    <m/>
    <m/>
    <n v="1046"/>
  </r>
  <r>
    <s v="TRIUMPH 20"/>
    <s v="S10759-40"/>
    <x v="84"/>
    <x v="0"/>
    <x v="1"/>
    <s v="Women's"/>
    <x v="4"/>
    <s v="009.2022"/>
    <m/>
    <m/>
    <m/>
    <m/>
    <m/>
    <m/>
    <m/>
    <m/>
    <n v="3"/>
    <n v="7"/>
    <n v="29"/>
    <n v="32"/>
    <n v="26"/>
    <n v="21"/>
    <n v="41"/>
    <n v="47"/>
    <n v="36"/>
    <n v="41"/>
    <m/>
    <n v="6"/>
    <n v="7"/>
    <m/>
    <m/>
    <m/>
    <m/>
    <m/>
    <m/>
    <m/>
    <m/>
    <n v="296"/>
  </r>
  <r>
    <s v="TRIUMPH 20"/>
    <s v="S10759-40"/>
    <x v="84"/>
    <x v="0"/>
    <x v="1"/>
    <s v="Women's"/>
    <x v="29"/>
    <s v="010.2022"/>
    <m/>
    <m/>
    <m/>
    <m/>
    <m/>
    <m/>
    <m/>
    <m/>
    <m/>
    <m/>
    <n v="4"/>
    <n v="12"/>
    <n v="64"/>
    <n v="48"/>
    <n v="61"/>
    <n v="61"/>
    <n v="48"/>
    <n v="41"/>
    <n v="29"/>
    <n v="9"/>
    <m/>
    <m/>
    <m/>
    <m/>
    <m/>
    <m/>
    <m/>
    <m/>
    <m/>
    <n v="377"/>
  </r>
  <r>
    <s v="TRIUMPH 20"/>
    <s v="S10759-40"/>
    <x v="1"/>
    <x v="0"/>
    <x v="1"/>
    <s v="Women's"/>
    <x v="1"/>
    <s v=""/>
    <m/>
    <m/>
    <m/>
    <m/>
    <m/>
    <m/>
    <m/>
    <m/>
    <n v="3"/>
    <n v="9"/>
    <n v="35"/>
    <n v="57"/>
    <n v="172"/>
    <n v="209"/>
    <n v="282"/>
    <n v="290"/>
    <n v="250"/>
    <n v="210"/>
    <n v="140"/>
    <n v="63"/>
    <n v="50"/>
    <n v="7"/>
    <n v="16"/>
    <m/>
    <m/>
    <m/>
    <m/>
    <m/>
    <m/>
    <n v="1793"/>
  </r>
  <r>
    <s v="TRIUMPH 20"/>
    <s v="S20759-06"/>
    <x v="183"/>
    <x v="0"/>
    <x v="1"/>
    <s v="Men's"/>
    <x v="14"/>
    <s v="001.2023"/>
    <m/>
    <m/>
    <m/>
    <m/>
    <m/>
    <m/>
    <m/>
    <m/>
    <m/>
    <m/>
    <m/>
    <m/>
    <n v="21"/>
    <n v="24"/>
    <n v="66"/>
    <n v="127"/>
    <n v="245"/>
    <n v="300"/>
    <n v="373"/>
    <n v="288"/>
    <n v="322"/>
    <n v="227"/>
    <n v="176"/>
    <n v="118"/>
    <n v="121"/>
    <m/>
    <n v="16"/>
    <n v="9"/>
    <m/>
    <n v="2433"/>
  </r>
  <r>
    <s v="TRIUMPH 20"/>
    <s v="S20759-06"/>
    <x v="183"/>
    <x v="0"/>
    <x v="1"/>
    <s v="Men's"/>
    <x v="21"/>
    <s v="002.2023"/>
    <m/>
    <m/>
    <m/>
    <m/>
    <m/>
    <m/>
    <m/>
    <m/>
    <m/>
    <m/>
    <m/>
    <m/>
    <n v="8"/>
    <n v="13"/>
    <n v="30"/>
    <n v="46"/>
    <n v="64"/>
    <n v="68"/>
    <n v="73"/>
    <n v="75"/>
    <n v="58"/>
    <n v="36"/>
    <n v="24"/>
    <n v="11"/>
    <m/>
    <m/>
    <m/>
    <m/>
    <m/>
    <n v="506"/>
  </r>
  <r>
    <s v="TRIUMPH 20"/>
    <s v="S20759-06"/>
    <x v="1"/>
    <x v="0"/>
    <x v="1"/>
    <s v="Men's"/>
    <x v="1"/>
    <s v=""/>
    <m/>
    <m/>
    <m/>
    <m/>
    <m/>
    <m/>
    <m/>
    <m/>
    <m/>
    <m/>
    <m/>
    <m/>
    <n v="29"/>
    <n v="37"/>
    <n v="96"/>
    <n v="173"/>
    <n v="309"/>
    <n v="368"/>
    <n v="446"/>
    <n v="363"/>
    <n v="380"/>
    <n v="263"/>
    <n v="200"/>
    <n v="129"/>
    <n v="121"/>
    <m/>
    <n v="16"/>
    <n v="9"/>
    <m/>
    <n v="2939"/>
  </r>
  <r>
    <s v="TRIUMPH 20"/>
    <s v="S20759-10"/>
    <x v="3"/>
    <x v="0"/>
    <x v="1"/>
    <s v="Men's"/>
    <x v="15"/>
    <s v="008.2022"/>
    <m/>
    <m/>
    <m/>
    <m/>
    <m/>
    <m/>
    <m/>
    <m/>
    <m/>
    <m/>
    <m/>
    <m/>
    <m/>
    <m/>
    <m/>
    <m/>
    <m/>
    <m/>
    <m/>
    <m/>
    <m/>
    <m/>
    <m/>
    <m/>
    <m/>
    <m/>
    <m/>
    <n v="1"/>
    <m/>
    <n v="1"/>
  </r>
  <r>
    <s v="TRIUMPH 20"/>
    <s v="S20759-10"/>
    <x v="3"/>
    <x v="0"/>
    <x v="1"/>
    <s v="Men's"/>
    <x v="7"/>
    <s v="002.2023"/>
    <m/>
    <m/>
    <m/>
    <m/>
    <m/>
    <m/>
    <m/>
    <m/>
    <m/>
    <m/>
    <m/>
    <m/>
    <m/>
    <n v="6"/>
    <m/>
    <m/>
    <m/>
    <m/>
    <n v="9"/>
    <m/>
    <n v="14"/>
    <n v="1"/>
    <m/>
    <m/>
    <n v="4"/>
    <m/>
    <m/>
    <m/>
    <m/>
    <n v="34"/>
  </r>
  <r>
    <s v="TRIUMPH 20"/>
    <s v="S20759-10"/>
    <x v="3"/>
    <x v="0"/>
    <x v="1"/>
    <s v="Men's"/>
    <x v="50"/>
    <s v="002.2023"/>
    <m/>
    <m/>
    <m/>
    <m/>
    <m/>
    <m/>
    <m/>
    <m/>
    <m/>
    <m/>
    <m/>
    <m/>
    <m/>
    <n v="13"/>
    <n v="46"/>
    <n v="55"/>
    <n v="49"/>
    <n v="50"/>
    <m/>
    <m/>
    <m/>
    <m/>
    <m/>
    <n v="14"/>
    <m/>
    <m/>
    <m/>
    <m/>
    <m/>
    <n v="227"/>
  </r>
  <r>
    <s v="TRIUMPH 20"/>
    <s v="S20759-10"/>
    <x v="1"/>
    <x v="0"/>
    <x v="1"/>
    <s v="Men's"/>
    <x v="1"/>
    <s v=""/>
    <m/>
    <m/>
    <m/>
    <m/>
    <m/>
    <m/>
    <m/>
    <m/>
    <m/>
    <m/>
    <m/>
    <m/>
    <n v="0"/>
    <n v="19"/>
    <n v="46"/>
    <n v="55"/>
    <n v="49"/>
    <n v="50"/>
    <n v="9"/>
    <n v="0"/>
    <n v="14"/>
    <n v="1"/>
    <n v="0"/>
    <n v="14"/>
    <n v="4"/>
    <m/>
    <n v="0"/>
    <n v="1"/>
    <m/>
    <n v="262"/>
  </r>
  <r>
    <s v="TRIUMPH 20"/>
    <s v="S20759-15"/>
    <x v="192"/>
    <x v="0"/>
    <x v="1"/>
    <s v="Men's"/>
    <x v="14"/>
    <s v="001.2023"/>
    <m/>
    <m/>
    <m/>
    <m/>
    <m/>
    <m/>
    <m/>
    <m/>
    <m/>
    <m/>
    <m/>
    <m/>
    <n v="12"/>
    <n v="46"/>
    <n v="97"/>
    <n v="149"/>
    <n v="233"/>
    <n v="327"/>
    <n v="385"/>
    <n v="304"/>
    <n v="316"/>
    <n v="212"/>
    <n v="199"/>
    <n v="113"/>
    <n v="101"/>
    <m/>
    <n v="33"/>
    <n v="18"/>
    <m/>
    <n v="2545"/>
  </r>
  <r>
    <s v="TRIUMPH 20"/>
    <s v="S20759-15"/>
    <x v="192"/>
    <x v="0"/>
    <x v="1"/>
    <s v="Men's"/>
    <x v="21"/>
    <s v="002.2023"/>
    <m/>
    <m/>
    <m/>
    <m/>
    <m/>
    <m/>
    <m/>
    <m/>
    <m/>
    <m/>
    <m/>
    <m/>
    <m/>
    <m/>
    <m/>
    <m/>
    <m/>
    <m/>
    <m/>
    <m/>
    <m/>
    <m/>
    <m/>
    <n v="6"/>
    <m/>
    <m/>
    <m/>
    <m/>
    <m/>
    <n v="6"/>
  </r>
  <r>
    <s v="TRIUMPH 20"/>
    <s v="S20759-15"/>
    <x v="1"/>
    <x v="0"/>
    <x v="1"/>
    <s v="Men's"/>
    <x v="1"/>
    <s v=""/>
    <m/>
    <m/>
    <m/>
    <m/>
    <m/>
    <m/>
    <m/>
    <m/>
    <m/>
    <m/>
    <m/>
    <m/>
    <n v="12"/>
    <n v="46"/>
    <n v="97"/>
    <n v="149"/>
    <n v="233"/>
    <n v="327"/>
    <n v="385"/>
    <n v="304"/>
    <n v="316"/>
    <n v="212"/>
    <n v="199"/>
    <n v="119"/>
    <n v="101"/>
    <m/>
    <n v="33"/>
    <n v="18"/>
    <m/>
    <n v="2551"/>
  </r>
  <r>
    <s v="TRIUMPH 20"/>
    <s v="S20759-30"/>
    <x v="168"/>
    <x v="0"/>
    <x v="1"/>
    <s v="Men's"/>
    <x v="49"/>
    <s v="008.2022"/>
    <m/>
    <m/>
    <m/>
    <m/>
    <m/>
    <m/>
    <m/>
    <m/>
    <m/>
    <m/>
    <m/>
    <m/>
    <n v="0"/>
    <n v="0"/>
    <n v="0"/>
    <n v="0"/>
    <n v="0"/>
    <n v="0"/>
    <n v="0"/>
    <n v="350"/>
    <n v="41"/>
    <n v="49"/>
    <n v="27"/>
    <n v="5"/>
    <n v="11"/>
    <m/>
    <n v="0"/>
    <n v="0"/>
    <m/>
    <n v="483"/>
  </r>
  <r>
    <s v="TRIUMPH 20"/>
    <s v="S20759-30"/>
    <x v="168"/>
    <x v="0"/>
    <x v="1"/>
    <s v="Men's"/>
    <x v="15"/>
    <s v="008.2022"/>
    <m/>
    <m/>
    <m/>
    <m/>
    <m/>
    <m/>
    <m/>
    <m/>
    <m/>
    <m/>
    <m/>
    <m/>
    <m/>
    <m/>
    <m/>
    <m/>
    <m/>
    <m/>
    <m/>
    <m/>
    <n v="362"/>
    <n v="233"/>
    <n v="191"/>
    <n v="102"/>
    <n v="95"/>
    <m/>
    <n v="34"/>
    <n v="1"/>
    <m/>
    <n v="1018"/>
  </r>
  <r>
    <s v="TRIUMPH 20"/>
    <s v="S20759-30"/>
    <x v="168"/>
    <x v="0"/>
    <x v="1"/>
    <s v="Men's"/>
    <x v="3"/>
    <s v="008.2022"/>
    <m/>
    <m/>
    <m/>
    <m/>
    <m/>
    <m/>
    <m/>
    <m/>
    <m/>
    <m/>
    <m/>
    <m/>
    <m/>
    <n v="14"/>
    <n v="54"/>
    <n v="135"/>
    <n v="235"/>
    <n v="318"/>
    <n v="395"/>
    <m/>
    <m/>
    <m/>
    <m/>
    <m/>
    <m/>
    <m/>
    <m/>
    <m/>
    <m/>
    <n v="1151"/>
  </r>
  <r>
    <s v="TRIUMPH 20"/>
    <s v="S20759-30"/>
    <x v="168"/>
    <x v="0"/>
    <x v="1"/>
    <s v="Men's"/>
    <x v="4"/>
    <s v="009.2022"/>
    <m/>
    <m/>
    <m/>
    <m/>
    <m/>
    <m/>
    <m/>
    <m/>
    <m/>
    <m/>
    <m/>
    <m/>
    <n v="29"/>
    <n v="23"/>
    <n v="76"/>
    <n v="102"/>
    <n v="134"/>
    <n v="177"/>
    <n v="131"/>
    <n v="170"/>
    <n v="86"/>
    <n v="63"/>
    <n v="94"/>
    <n v="27"/>
    <n v="45"/>
    <m/>
    <n v="21"/>
    <m/>
    <m/>
    <n v="1178"/>
  </r>
  <r>
    <s v="TRIUMPH 20"/>
    <s v="S20759-30"/>
    <x v="1"/>
    <x v="0"/>
    <x v="1"/>
    <s v="Men's"/>
    <x v="1"/>
    <s v=""/>
    <m/>
    <m/>
    <m/>
    <m/>
    <m/>
    <m/>
    <m/>
    <m/>
    <m/>
    <m/>
    <m/>
    <m/>
    <n v="29"/>
    <n v="37"/>
    <n v="130"/>
    <n v="237"/>
    <n v="369"/>
    <n v="495"/>
    <n v="526"/>
    <n v="520"/>
    <n v="489"/>
    <n v="345"/>
    <n v="312"/>
    <n v="134"/>
    <n v="151"/>
    <m/>
    <n v="55"/>
    <n v="1"/>
    <m/>
    <n v="3830"/>
  </r>
  <r>
    <s v="TRIUMPH 20"/>
    <s v="S20759-31"/>
    <x v="20"/>
    <x v="0"/>
    <x v="1"/>
    <s v="Men's"/>
    <x v="49"/>
    <s v="008.2022"/>
    <m/>
    <m/>
    <m/>
    <m/>
    <m/>
    <m/>
    <m/>
    <m/>
    <m/>
    <m/>
    <m/>
    <m/>
    <n v="4"/>
    <n v="8"/>
    <n v="10"/>
    <n v="54"/>
    <n v="39"/>
    <n v="98"/>
    <n v="76"/>
    <n v="0"/>
    <n v="0"/>
    <n v="0"/>
    <n v="0"/>
    <n v="0"/>
    <n v="0"/>
    <m/>
    <n v="0"/>
    <n v="0"/>
    <m/>
    <n v="289"/>
  </r>
  <r>
    <s v="TRIUMPH 20"/>
    <s v="S20759-31"/>
    <x v="20"/>
    <x v="0"/>
    <x v="1"/>
    <s v="Men's"/>
    <x v="15"/>
    <s v="008.2022"/>
    <m/>
    <m/>
    <m/>
    <m/>
    <m/>
    <m/>
    <m/>
    <m/>
    <m/>
    <m/>
    <m/>
    <m/>
    <m/>
    <m/>
    <n v="11"/>
    <m/>
    <n v="6"/>
    <m/>
    <m/>
    <n v="158"/>
    <m/>
    <m/>
    <n v="1"/>
    <m/>
    <m/>
    <m/>
    <n v="5"/>
    <n v="14"/>
    <m/>
    <n v="195"/>
  </r>
  <r>
    <s v="TRIUMPH 20"/>
    <s v="S20759-31"/>
    <x v="20"/>
    <x v="0"/>
    <x v="1"/>
    <s v="Men's"/>
    <x v="3"/>
    <s v="008.2022"/>
    <m/>
    <m/>
    <m/>
    <m/>
    <m/>
    <m/>
    <m/>
    <m/>
    <m/>
    <m/>
    <m/>
    <m/>
    <m/>
    <m/>
    <m/>
    <m/>
    <m/>
    <m/>
    <m/>
    <m/>
    <n v="212"/>
    <n v="104"/>
    <n v="90"/>
    <n v="22"/>
    <n v="54"/>
    <m/>
    <n v="13"/>
    <n v="1"/>
    <m/>
    <n v="496"/>
  </r>
  <r>
    <s v="TRIUMPH 20"/>
    <s v="S20759-31"/>
    <x v="20"/>
    <x v="0"/>
    <x v="1"/>
    <s v="Men's"/>
    <x v="4"/>
    <s v="009.2022"/>
    <m/>
    <m/>
    <m/>
    <m/>
    <m/>
    <m/>
    <m/>
    <m/>
    <m/>
    <m/>
    <m/>
    <m/>
    <n v="23"/>
    <n v="38"/>
    <n v="54"/>
    <n v="67"/>
    <n v="109"/>
    <n v="118"/>
    <n v="185"/>
    <n v="60"/>
    <m/>
    <m/>
    <m/>
    <n v="1"/>
    <m/>
    <m/>
    <m/>
    <m/>
    <m/>
    <n v="655"/>
  </r>
  <r>
    <s v="TRIUMPH 20"/>
    <s v="S20759-31"/>
    <x v="20"/>
    <x v="0"/>
    <x v="1"/>
    <s v="Men's"/>
    <x v="51"/>
    <s v="010.2022"/>
    <m/>
    <m/>
    <m/>
    <m/>
    <m/>
    <m/>
    <m/>
    <m/>
    <m/>
    <m/>
    <m/>
    <m/>
    <m/>
    <n v="9"/>
    <n v="60"/>
    <n v="116"/>
    <n v="221"/>
    <n v="270"/>
    <n v="300"/>
    <n v="277"/>
    <n v="290"/>
    <n v="237"/>
    <n v="193"/>
    <n v="123"/>
    <n v="85"/>
    <m/>
    <n v="21"/>
    <m/>
    <m/>
    <n v="2202"/>
  </r>
  <r>
    <s v="TRIUMPH 20"/>
    <s v="S20759-31"/>
    <x v="1"/>
    <x v="0"/>
    <x v="1"/>
    <s v="Men's"/>
    <x v="1"/>
    <s v=""/>
    <m/>
    <m/>
    <m/>
    <m/>
    <m/>
    <m/>
    <m/>
    <m/>
    <m/>
    <m/>
    <m/>
    <m/>
    <n v="27"/>
    <n v="55"/>
    <n v="135"/>
    <n v="237"/>
    <n v="375"/>
    <n v="486"/>
    <n v="561"/>
    <n v="495"/>
    <n v="502"/>
    <n v="341"/>
    <n v="284"/>
    <n v="146"/>
    <n v="139"/>
    <m/>
    <n v="39"/>
    <n v="15"/>
    <m/>
    <n v="3837"/>
  </r>
  <r>
    <s v="TRIUMPH 20"/>
    <s v="S20759-40"/>
    <x v="84"/>
    <x v="0"/>
    <x v="1"/>
    <s v="Men's"/>
    <x v="49"/>
    <s v="008.2022"/>
    <m/>
    <m/>
    <m/>
    <m/>
    <m/>
    <m/>
    <m/>
    <m/>
    <m/>
    <m/>
    <m/>
    <m/>
    <n v="16"/>
    <n v="23"/>
    <n v="63"/>
    <n v="145"/>
    <n v="272"/>
    <n v="348"/>
    <n v="410"/>
    <n v="373"/>
    <n v="412"/>
    <n v="324"/>
    <n v="232"/>
    <n v="119"/>
    <n v="90"/>
    <m/>
    <n v="44"/>
    <n v="27"/>
    <m/>
    <n v="2898"/>
  </r>
  <r>
    <s v="TRIUMPH 20"/>
    <s v="S20759-40"/>
    <x v="84"/>
    <x v="0"/>
    <x v="1"/>
    <s v="Men's"/>
    <x v="15"/>
    <s v="008.2022"/>
    <m/>
    <m/>
    <m/>
    <m/>
    <m/>
    <m/>
    <m/>
    <m/>
    <m/>
    <m/>
    <m/>
    <m/>
    <n v="6"/>
    <n v="6"/>
    <n v="30"/>
    <n v="57"/>
    <n v="23"/>
    <n v="97"/>
    <n v="103"/>
    <n v="115"/>
    <n v="68"/>
    <n v="79"/>
    <n v="72"/>
    <n v="42"/>
    <n v="30"/>
    <m/>
    <m/>
    <m/>
    <m/>
    <n v="728"/>
  </r>
  <r>
    <s v="TRIUMPH 20"/>
    <s v="S20759-40"/>
    <x v="84"/>
    <x v="0"/>
    <x v="1"/>
    <s v="Men's"/>
    <x v="4"/>
    <s v="009.2022"/>
    <m/>
    <m/>
    <m/>
    <m/>
    <m/>
    <m/>
    <m/>
    <m/>
    <m/>
    <m/>
    <m/>
    <m/>
    <n v="7"/>
    <n v="19"/>
    <n v="26"/>
    <m/>
    <m/>
    <m/>
    <m/>
    <m/>
    <m/>
    <m/>
    <n v="9"/>
    <n v="17"/>
    <n v="28"/>
    <m/>
    <m/>
    <m/>
    <m/>
    <n v="106"/>
  </r>
  <r>
    <s v="TRIUMPH 20"/>
    <s v="S20759-40"/>
    <x v="1"/>
    <x v="0"/>
    <x v="1"/>
    <s v="Men's"/>
    <x v="1"/>
    <s v=""/>
    <m/>
    <m/>
    <m/>
    <m/>
    <m/>
    <m/>
    <m/>
    <m/>
    <m/>
    <m/>
    <m/>
    <m/>
    <n v="29"/>
    <n v="48"/>
    <n v="119"/>
    <n v="202"/>
    <n v="295"/>
    <n v="445"/>
    <n v="513"/>
    <n v="488"/>
    <n v="480"/>
    <n v="403"/>
    <n v="313"/>
    <n v="178"/>
    <n v="148"/>
    <m/>
    <n v="44"/>
    <n v="27"/>
    <m/>
    <n v="3732"/>
  </r>
  <r>
    <s v="TRIUMPH 20 RUNSHIELD FROST"/>
    <s v="S10804-01"/>
    <x v="172"/>
    <x v="0"/>
    <x v="1"/>
    <s v="Women's"/>
    <x v="0"/>
    <s v="008.2022"/>
    <m/>
    <m/>
    <m/>
    <m/>
    <m/>
    <m/>
    <m/>
    <m/>
    <n v="0"/>
    <n v="3"/>
    <n v="9"/>
    <n v="15"/>
    <n v="48"/>
    <n v="67"/>
    <n v="0"/>
    <n v="97"/>
    <n v="87"/>
    <n v="82"/>
    <n v="50"/>
    <n v="21"/>
    <n v="3"/>
    <n v="0"/>
    <n v="3"/>
    <m/>
    <m/>
    <m/>
    <m/>
    <m/>
    <m/>
    <n v="485"/>
  </r>
  <r>
    <s v="TRIUMPH 20 RUNSHIELD FROST"/>
    <s v="S10804-01"/>
    <x v="172"/>
    <x v="0"/>
    <x v="1"/>
    <s v="Women's"/>
    <x v="2"/>
    <s v="008.2022"/>
    <m/>
    <m/>
    <m/>
    <m/>
    <m/>
    <m/>
    <m/>
    <m/>
    <n v="2"/>
    <n v="4"/>
    <n v="3"/>
    <n v="4"/>
    <n v="3"/>
    <m/>
    <n v="91"/>
    <m/>
    <m/>
    <m/>
    <n v="6"/>
    <n v="3"/>
    <n v="6"/>
    <n v="3"/>
    <n v="3"/>
    <m/>
    <m/>
    <m/>
    <m/>
    <m/>
    <m/>
    <n v="128"/>
  </r>
  <r>
    <s v="TRIUMPH 20 RUNSHIELD FROST"/>
    <s v="S10804-01"/>
    <x v="172"/>
    <x v="0"/>
    <x v="1"/>
    <s v="Women's"/>
    <x v="4"/>
    <s v="009.2022"/>
    <m/>
    <m/>
    <m/>
    <m/>
    <m/>
    <m/>
    <m/>
    <m/>
    <m/>
    <m/>
    <m/>
    <m/>
    <m/>
    <m/>
    <m/>
    <m/>
    <m/>
    <m/>
    <n v="1"/>
    <m/>
    <m/>
    <m/>
    <m/>
    <m/>
    <m/>
    <m/>
    <m/>
    <m/>
    <m/>
    <n v="1"/>
  </r>
  <r>
    <s v="TRIUMPH 20 RUNSHIELD FROST"/>
    <s v="S10804-01"/>
    <x v="1"/>
    <x v="0"/>
    <x v="1"/>
    <s v="Women's"/>
    <x v="1"/>
    <s v=""/>
    <m/>
    <m/>
    <m/>
    <m/>
    <m/>
    <m/>
    <m/>
    <m/>
    <n v="2"/>
    <n v="7"/>
    <n v="12"/>
    <n v="19"/>
    <n v="51"/>
    <n v="67"/>
    <n v="91"/>
    <n v="97"/>
    <n v="87"/>
    <n v="82"/>
    <n v="57"/>
    <n v="24"/>
    <n v="9"/>
    <n v="3"/>
    <n v="6"/>
    <m/>
    <m/>
    <m/>
    <m/>
    <m/>
    <m/>
    <n v="614"/>
  </r>
  <r>
    <s v="TRIUMPH 20 RUNSHIELD FROST"/>
    <s v="S20804-01"/>
    <x v="172"/>
    <x v="0"/>
    <x v="1"/>
    <s v="Men's"/>
    <x v="15"/>
    <s v="008.2022"/>
    <m/>
    <m/>
    <m/>
    <m/>
    <m/>
    <m/>
    <m/>
    <m/>
    <m/>
    <m/>
    <m/>
    <m/>
    <n v="6"/>
    <n v="8"/>
    <n v="22"/>
    <n v="41"/>
    <n v="57"/>
    <n v="85"/>
    <n v="87"/>
    <n v="87"/>
    <n v="92"/>
    <n v="64"/>
    <n v="47"/>
    <n v="25"/>
    <n v="26"/>
    <m/>
    <n v="5"/>
    <m/>
    <m/>
    <n v="652"/>
  </r>
  <r>
    <s v="TRIUMPH 20 RUNSHIELD FROST"/>
    <s v="S20804-01"/>
    <x v="1"/>
    <x v="0"/>
    <x v="1"/>
    <s v="Men's"/>
    <x v="1"/>
    <s v=""/>
    <m/>
    <m/>
    <m/>
    <m/>
    <m/>
    <m/>
    <m/>
    <m/>
    <m/>
    <m/>
    <m/>
    <m/>
    <n v="6"/>
    <n v="8"/>
    <n v="22"/>
    <n v="41"/>
    <n v="57"/>
    <n v="85"/>
    <n v="87"/>
    <n v="87"/>
    <n v="92"/>
    <n v="64"/>
    <n v="47"/>
    <n v="25"/>
    <n v="26"/>
    <m/>
    <n v="5"/>
    <n v="0"/>
    <m/>
    <n v="652"/>
  </r>
  <r>
    <s v="TYPE A9"/>
    <s v="S19065-2"/>
    <x v="193"/>
    <x v="1"/>
    <x v="0"/>
    <s v="Women's"/>
    <x v="0"/>
    <s v="008.2022"/>
    <m/>
    <m/>
    <m/>
    <m/>
    <m/>
    <m/>
    <m/>
    <m/>
    <n v="0"/>
    <n v="0"/>
    <n v="0"/>
    <n v="0"/>
    <n v="1"/>
    <n v="0"/>
    <n v="0"/>
    <n v="0"/>
    <n v="0"/>
    <n v="0"/>
    <n v="0"/>
    <n v="0"/>
    <n v="0"/>
    <n v="0"/>
    <n v="0"/>
    <m/>
    <m/>
    <m/>
    <m/>
    <m/>
    <m/>
    <n v="1"/>
  </r>
  <r>
    <s v="TYPE A9"/>
    <s v="S19065-2"/>
    <x v="1"/>
    <x v="1"/>
    <x v="0"/>
    <s v="Women's"/>
    <x v="1"/>
    <s v=""/>
    <m/>
    <m/>
    <m/>
    <m/>
    <m/>
    <m/>
    <m/>
    <m/>
    <n v="0"/>
    <n v="0"/>
    <n v="0"/>
    <n v="0"/>
    <n v="1"/>
    <n v="0"/>
    <n v="0"/>
    <n v="0"/>
    <n v="0"/>
    <n v="0"/>
    <n v="0"/>
    <n v="0"/>
    <n v="0"/>
    <n v="0"/>
    <n v="0"/>
    <m/>
    <m/>
    <m/>
    <m/>
    <m/>
    <m/>
    <n v="1"/>
  </r>
  <r>
    <s v="ULTRA RIDGE GTX"/>
    <s v="S10796-03"/>
    <x v="194"/>
    <x v="0"/>
    <x v="1"/>
    <s v="Women's"/>
    <x v="12"/>
    <s v="003.2023"/>
    <m/>
    <m/>
    <m/>
    <m/>
    <m/>
    <m/>
    <m/>
    <m/>
    <n v="0"/>
    <n v="3"/>
    <n v="3"/>
    <n v="15"/>
    <n v="33"/>
    <n v="29"/>
    <n v="30"/>
    <n v="24"/>
    <n v="13"/>
    <n v="6"/>
    <n v="3"/>
    <n v="7"/>
    <n v="0"/>
    <n v="1"/>
    <n v="2"/>
    <m/>
    <m/>
    <m/>
    <m/>
    <m/>
    <m/>
    <n v="169"/>
  </r>
  <r>
    <s v="ULTRA RIDGE GTX"/>
    <s v="S10796-03"/>
    <x v="1"/>
    <x v="0"/>
    <x v="1"/>
    <s v="Women's"/>
    <x v="1"/>
    <s v=""/>
    <m/>
    <m/>
    <m/>
    <m/>
    <m/>
    <m/>
    <m/>
    <m/>
    <n v="0"/>
    <n v="3"/>
    <n v="3"/>
    <n v="15"/>
    <n v="33"/>
    <n v="29"/>
    <n v="30"/>
    <n v="24"/>
    <n v="13"/>
    <n v="6"/>
    <n v="3"/>
    <n v="7"/>
    <n v="0"/>
    <n v="1"/>
    <n v="2"/>
    <m/>
    <m/>
    <m/>
    <m/>
    <m/>
    <m/>
    <n v="169"/>
  </r>
  <r>
    <s v="ULTRA RIDGE GTX"/>
    <s v="S10796-35"/>
    <x v="195"/>
    <x v="0"/>
    <x v="1"/>
    <s v="Women's"/>
    <x v="12"/>
    <s v="003.2023"/>
    <m/>
    <m/>
    <m/>
    <m/>
    <m/>
    <m/>
    <m/>
    <m/>
    <n v="0"/>
    <n v="3"/>
    <n v="7"/>
    <n v="0"/>
    <n v="7"/>
    <n v="6"/>
    <n v="2"/>
    <n v="0"/>
    <n v="0"/>
    <n v="2"/>
    <n v="2"/>
    <n v="2"/>
    <n v="0"/>
    <n v="6"/>
    <n v="0"/>
    <m/>
    <m/>
    <m/>
    <m/>
    <m/>
    <m/>
    <n v="37"/>
  </r>
  <r>
    <s v="ULTRA RIDGE GTX"/>
    <s v="S10796-35"/>
    <x v="1"/>
    <x v="0"/>
    <x v="1"/>
    <s v="Women's"/>
    <x v="1"/>
    <s v=""/>
    <m/>
    <m/>
    <m/>
    <m/>
    <m/>
    <m/>
    <m/>
    <m/>
    <n v="0"/>
    <n v="3"/>
    <n v="7"/>
    <n v="0"/>
    <n v="7"/>
    <n v="6"/>
    <n v="2"/>
    <n v="0"/>
    <n v="0"/>
    <n v="2"/>
    <n v="2"/>
    <n v="2"/>
    <n v="0"/>
    <n v="6"/>
    <n v="0"/>
    <m/>
    <m/>
    <m/>
    <m/>
    <m/>
    <m/>
    <n v="37"/>
  </r>
  <r>
    <s v="ULTRA RIDGE GTX"/>
    <s v="S20796-03"/>
    <x v="194"/>
    <x v="0"/>
    <x v="1"/>
    <s v="Men's"/>
    <x v="12"/>
    <s v="003.2023"/>
    <m/>
    <m/>
    <m/>
    <m/>
    <m/>
    <m/>
    <m/>
    <m/>
    <m/>
    <m/>
    <m/>
    <m/>
    <n v="8"/>
    <n v="11"/>
    <n v="16"/>
    <n v="27"/>
    <n v="25"/>
    <n v="21"/>
    <n v="29"/>
    <n v="22"/>
    <n v="16"/>
    <n v="1"/>
    <n v="6"/>
    <n v="8"/>
    <n v="0"/>
    <m/>
    <n v="11"/>
    <m/>
    <m/>
    <n v="201"/>
  </r>
  <r>
    <s v="ULTRA RIDGE GTX"/>
    <s v="S20796-03"/>
    <x v="1"/>
    <x v="0"/>
    <x v="1"/>
    <s v="Men's"/>
    <x v="1"/>
    <s v=""/>
    <m/>
    <m/>
    <m/>
    <m/>
    <m/>
    <m/>
    <m/>
    <m/>
    <m/>
    <m/>
    <m/>
    <m/>
    <n v="8"/>
    <n v="11"/>
    <n v="16"/>
    <n v="27"/>
    <n v="25"/>
    <n v="21"/>
    <n v="29"/>
    <n v="22"/>
    <n v="16"/>
    <n v="1"/>
    <n v="6"/>
    <n v="8"/>
    <n v="0"/>
    <m/>
    <n v="11"/>
    <m/>
    <m/>
    <n v="201"/>
  </r>
  <r>
    <s v="ULTRA RIDGE GTX"/>
    <s v="S20796-35"/>
    <x v="195"/>
    <x v="0"/>
    <x v="1"/>
    <s v="Men's"/>
    <x v="12"/>
    <s v="003.2023"/>
    <m/>
    <m/>
    <m/>
    <m/>
    <m/>
    <m/>
    <m/>
    <m/>
    <m/>
    <m/>
    <m/>
    <m/>
    <n v="2"/>
    <n v="2"/>
    <n v="8"/>
    <n v="13"/>
    <n v="18"/>
    <n v="14"/>
    <n v="16"/>
    <n v="14"/>
    <n v="9"/>
    <n v="7"/>
    <n v="1"/>
    <n v="7"/>
    <n v="0"/>
    <m/>
    <n v="0"/>
    <m/>
    <m/>
    <n v="111"/>
  </r>
  <r>
    <s v="ULTRA RIDGE GTX"/>
    <s v="S20796-35"/>
    <x v="1"/>
    <x v="0"/>
    <x v="1"/>
    <s v="Men's"/>
    <x v="1"/>
    <s v=""/>
    <m/>
    <m/>
    <m/>
    <m/>
    <m/>
    <m/>
    <m/>
    <m/>
    <m/>
    <m/>
    <m/>
    <m/>
    <n v="2"/>
    <n v="2"/>
    <n v="8"/>
    <n v="13"/>
    <n v="18"/>
    <n v="14"/>
    <n v="16"/>
    <n v="14"/>
    <n v="9"/>
    <n v="7"/>
    <n v="1"/>
    <n v="7"/>
    <n v="0"/>
    <m/>
    <n v="0"/>
    <m/>
    <m/>
    <n v="111"/>
  </r>
  <r>
    <s v="VENDETTA 3"/>
    <s v="S29073-3"/>
    <x v="196"/>
    <x v="1"/>
    <x v="3"/>
    <s v="Men's"/>
    <x v="0"/>
    <s v="008.2022"/>
    <m/>
    <m/>
    <m/>
    <m/>
    <m/>
    <m/>
    <n v="0"/>
    <n v="0"/>
    <n v="0"/>
    <n v="0"/>
    <n v="0"/>
    <n v="0"/>
    <n v="0"/>
    <n v="5"/>
    <n v="0"/>
    <n v="0"/>
    <n v="0"/>
    <n v="0"/>
    <n v="0"/>
    <n v="0"/>
    <n v="0"/>
    <n v="1"/>
    <n v="0"/>
    <n v="0"/>
    <n v="0"/>
    <m/>
    <n v="0"/>
    <m/>
    <m/>
    <n v="6"/>
  </r>
  <r>
    <s v="VENDETTA 3"/>
    <s v="S29073-3"/>
    <x v="1"/>
    <x v="1"/>
    <x v="3"/>
    <s v="Men's"/>
    <x v="1"/>
    <s v=""/>
    <m/>
    <m/>
    <m/>
    <m/>
    <m/>
    <m/>
    <n v="0"/>
    <n v="0"/>
    <n v="0"/>
    <n v="0"/>
    <n v="0"/>
    <n v="0"/>
    <n v="0"/>
    <n v="5"/>
    <n v="0"/>
    <n v="0"/>
    <n v="0"/>
    <n v="0"/>
    <n v="0"/>
    <n v="0"/>
    <n v="0"/>
    <n v="1"/>
    <n v="0"/>
    <n v="0"/>
    <n v="0"/>
    <m/>
    <n v="0"/>
    <m/>
    <m/>
    <n v="6"/>
  </r>
  <r>
    <s v="XODUS ULTRA"/>
    <s v="S10734-16"/>
    <x v="10"/>
    <x v="0"/>
    <x v="1"/>
    <s v="Women's"/>
    <x v="0"/>
    <s v="008.2022"/>
    <m/>
    <m/>
    <m/>
    <m/>
    <m/>
    <m/>
    <m/>
    <m/>
    <n v="2"/>
    <n v="3"/>
    <n v="5"/>
    <n v="5"/>
    <n v="12"/>
    <n v="15"/>
    <n v="18"/>
    <n v="20"/>
    <n v="13"/>
    <n v="9"/>
    <n v="6"/>
    <n v="4"/>
    <n v="2"/>
    <n v="3"/>
    <n v="1"/>
    <m/>
    <m/>
    <m/>
    <m/>
    <m/>
    <m/>
    <n v="118"/>
  </r>
  <r>
    <s v="XODUS ULTRA"/>
    <s v="S10734-16"/>
    <x v="1"/>
    <x v="0"/>
    <x v="1"/>
    <s v="Women's"/>
    <x v="1"/>
    <s v=""/>
    <m/>
    <m/>
    <m/>
    <m/>
    <m/>
    <m/>
    <m/>
    <m/>
    <n v="2"/>
    <n v="3"/>
    <n v="5"/>
    <n v="5"/>
    <n v="12"/>
    <n v="15"/>
    <n v="18"/>
    <n v="20"/>
    <n v="13"/>
    <n v="9"/>
    <n v="6"/>
    <n v="4"/>
    <n v="2"/>
    <n v="3"/>
    <n v="1"/>
    <m/>
    <m/>
    <m/>
    <m/>
    <m/>
    <m/>
    <n v="118"/>
  </r>
  <r>
    <s v="XODUS ULTRA"/>
    <s v="S10734-26"/>
    <x v="11"/>
    <x v="0"/>
    <x v="1"/>
    <s v="Women's"/>
    <x v="0"/>
    <s v="008.2022"/>
    <m/>
    <m/>
    <m/>
    <m/>
    <m/>
    <m/>
    <m/>
    <m/>
    <n v="3"/>
    <n v="3"/>
    <n v="2"/>
    <n v="4"/>
    <n v="12"/>
    <n v="15"/>
    <n v="20"/>
    <n v="19"/>
    <n v="14"/>
    <n v="13"/>
    <n v="10"/>
    <n v="2"/>
    <n v="1"/>
    <n v="3"/>
    <n v="0"/>
    <m/>
    <m/>
    <m/>
    <m/>
    <m/>
    <m/>
    <n v="121"/>
  </r>
  <r>
    <s v="XODUS ULTRA"/>
    <s v="S10734-26"/>
    <x v="1"/>
    <x v="0"/>
    <x v="1"/>
    <s v="Women's"/>
    <x v="1"/>
    <s v=""/>
    <m/>
    <m/>
    <m/>
    <m/>
    <m/>
    <m/>
    <m/>
    <m/>
    <n v="3"/>
    <n v="3"/>
    <n v="2"/>
    <n v="4"/>
    <n v="12"/>
    <n v="15"/>
    <n v="20"/>
    <n v="19"/>
    <n v="14"/>
    <n v="13"/>
    <n v="10"/>
    <n v="2"/>
    <n v="1"/>
    <n v="3"/>
    <n v="0"/>
    <m/>
    <m/>
    <m/>
    <m/>
    <m/>
    <m/>
    <n v="121"/>
  </r>
  <r>
    <s v="XODUS ULTRA"/>
    <s v="S20734-16"/>
    <x v="13"/>
    <x v="0"/>
    <x v="1"/>
    <s v="Men's"/>
    <x v="0"/>
    <s v="008.2022"/>
    <m/>
    <m/>
    <m/>
    <m/>
    <m/>
    <m/>
    <m/>
    <m/>
    <m/>
    <m/>
    <m/>
    <m/>
    <n v="0"/>
    <n v="0"/>
    <n v="0"/>
    <n v="0"/>
    <n v="1"/>
    <n v="0"/>
    <n v="0"/>
    <n v="0"/>
    <n v="1"/>
    <n v="0"/>
    <n v="0"/>
    <n v="0"/>
    <n v="0"/>
    <m/>
    <n v="0"/>
    <m/>
    <m/>
    <n v="2"/>
  </r>
  <r>
    <s v="XODUS ULTRA"/>
    <s v="S20734-16"/>
    <x v="13"/>
    <x v="0"/>
    <x v="1"/>
    <s v="Men's"/>
    <x v="3"/>
    <s v="008.2022"/>
    <m/>
    <m/>
    <m/>
    <m/>
    <m/>
    <m/>
    <m/>
    <m/>
    <m/>
    <m/>
    <m/>
    <m/>
    <n v="10"/>
    <n v="5"/>
    <n v="87"/>
    <n v="167"/>
    <n v="172"/>
    <n v="226"/>
    <n v="246"/>
    <n v="219"/>
    <n v="187"/>
    <n v="137"/>
    <n v="94"/>
    <n v="64"/>
    <n v="43"/>
    <m/>
    <n v="25"/>
    <m/>
    <m/>
    <n v="1682"/>
  </r>
  <r>
    <s v="XODUS ULTRA"/>
    <s v="S20734-16"/>
    <x v="1"/>
    <x v="0"/>
    <x v="1"/>
    <s v="Men's"/>
    <x v="1"/>
    <s v=""/>
    <m/>
    <m/>
    <m/>
    <m/>
    <m/>
    <m/>
    <m/>
    <m/>
    <m/>
    <m/>
    <m/>
    <m/>
    <n v="10"/>
    <n v="5"/>
    <n v="87"/>
    <n v="167"/>
    <n v="173"/>
    <n v="226"/>
    <n v="246"/>
    <n v="219"/>
    <n v="188"/>
    <n v="137"/>
    <n v="94"/>
    <n v="64"/>
    <n v="43"/>
    <m/>
    <n v="25"/>
    <m/>
    <m/>
    <n v="1684"/>
  </r>
  <r>
    <s v="XODUS ULTRA"/>
    <s v="S20734-25"/>
    <x v="14"/>
    <x v="0"/>
    <x v="1"/>
    <s v="Men's"/>
    <x v="4"/>
    <s v="009.2022"/>
    <m/>
    <m/>
    <m/>
    <m/>
    <m/>
    <m/>
    <m/>
    <m/>
    <m/>
    <m/>
    <m/>
    <m/>
    <n v="32"/>
    <n v="41"/>
    <n v="218"/>
    <n v="357"/>
    <n v="383"/>
    <n v="533"/>
    <n v="532"/>
    <n v="350"/>
    <n v="424"/>
    <n v="314"/>
    <n v="210"/>
    <n v="139"/>
    <n v="64"/>
    <m/>
    <n v="16"/>
    <m/>
    <m/>
    <n v="3613"/>
  </r>
  <r>
    <s v="XODUS ULTRA"/>
    <s v="S20734-25"/>
    <x v="1"/>
    <x v="0"/>
    <x v="1"/>
    <s v="Men's"/>
    <x v="1"/>
    <s v=""/>
    <m/>
    <m/>
    <m/>
    <m/>
    <m/>
    <m/>
    <m/>
    <m/>
    <m/>
    <m/>
    <m/>
    <m/>
    <n v="32"/>
    <n v="41"/>
    <n v="218"/>
    <n v="357"/>
    <n v="383"/>
    <n v="533"/>
    <n v="532"/>
    <n v="350"/>
    <n v="424"/>
    <n v="314"/>
    <n v="210"/>
    <n v="139"/>
    <n v="64"/>
    <m/>
    <n v="16"/>
    <m/>
    <m/>
    <n v="3613"/>
  </r>
  <r>
    <s v="XODUS ULTRA 2"/>
    <s v="S10843-25"/>
    <x v="197"/>
    <x v="0"/>
    <x v="1"/>
    <s v="Women's"/>
    <x v="52"/>
    <s v="004.2023"/>
    <m/>
    <m/>
    <m/>
    <m/>
    <m/>
    <m/>
    <m/>
    <m/>
    <n v="1"/>
    <n v="0"/>
    <n v="0"/>
    <n v="0"/>
    <n v="0"/>
    <n v="0"/>
    <n v="0"/>
    <n v="0"/>
    <n v="0"/>
    <n v="0"/>
    <n v="0"/>
    <n v="0"/>
    <n v="3"/>
    <n v="0"/>
    <n v="1"/>
    <m/>
    <m/>
    <m/>
    <m/>
    <m/>
    <m/>
    <n v="5"/>
  </r>
  <r>
    <s v="XODUS ULTRA 2"/>
    <s v="S10843-25"/>
    <x v="197"/>
    <x v="0"/>
    <x v="1"/>
    <s v="Women's"/>
    <x v="53"/>
    <s v="004.2023"/>
    <m/>
    <m/>
    <m/>
    <m/>
    <m/>
    <m/>
    <m/>
    <m/>
    <m/>
    <n v="4"/>
    <n v="3"/>
    <n v="6"/>
    <n v="10"/>
    <n v="17"/>
    <n v="24"/>
    <n v="22"/>
    <n v="18"/>
    <n v="11"/>
    <n v="9"/>
    <n v="5"/>
    <m/>
    <n v="5"/>
    <m/>
    <m/>
    <m/>
    <m/>
    <m/>
    <m/>
    <m/>
    <n v="134"/>
  </r>
  <r>
    <s v="XODUS ULTRA 2"/>
    <s v="S10843-25"/>
    <x v="1"/>
    <x v="0"/>
    <x v="1"/>
    <s v="Women's"/>
    <x v="1"/>
    <s v=""/>
    <m/>
    <m/>
    <m/>
    <m/>
    <m/>
    <m/>
    <m/>
    <m/>
    <n v="1"/>
    <n v="4"/>
    <n v="3"/>
    <n v="6"/>
    <n v="10"/>
    <n v="17"/>
    <n v="24"/>
    <n v="22"/>
    <n v="18"/>
    <n v="11"/>
    <n v="9"/>
    <n v="5"/>
    <n v="3"/>
    <n v="5"/>
    <n v="1"/>
    <m/>
    <m/>
    <m/>
    <m/>
    <m/>
    <m/>
    <n v="139"/>
  </r>
  <r>
    <s v="XODUS ULTRA 2"/>
    <s v="S10843-35"/>
    <x v="198"/>
    <x v="0"/>
    <x v="1"/>
    <s v="Women's"/>
    <x v="52"/>
    <s v="004.2023"/>
    <m/>
    <m/>
    <m/>
    <m/>
    <m/>
    <m/>
    <m/>
    <m/>
    <n v="0"/>
    <n v="0"/>
    <n v="5"/>
    <n v="0"/>
    <n v="0"/>
    <n v="0"/>
    <n v="0"/>
    <n v="0"/>
    <n v="0"/>
    <n v="0"/>
    <n v="0"/>
    <n v="0"/>
    <n v="1"/>
    <n v="6"/>
    <n v="6"/>
    <m/>
    <m/>
    <m/>
    <m/>
    <m/>
    <m/>
    <n v="18"/>
  </r>
  <r>
    <s v="XODUS ULTRA 2"/>
    <s v="S10843-35"/>
    <x v="198"/>
    <x v="0"/>
    <x v="1"/>
    <s v="Women's"/>
    <x v="53"/>
    <s v="004.2023"/>
    <m/>
    <m/>
    <m/>
    <m/>
    <m/>
    <m/>
    <m/>
    <m/>
    <m/>
    <n v="6"/>
    <n v="5"/>
    <n v="21"/>
    <n v="54"/>
    <n v="60"/>
    <n v="76"/>
    <n v="69"/>
    <n v="55"/>
    <n v="53"/>
    <n v="27"/>
    <n v="10"/>
    <n v="6"/>
    <m/>
    <m/>
    <m/>
    <m/>
    <m/>
    <m/>
    <m/>
    <m/>
    <n v="442"/>
  </r>
  <r>
    <s v="XODUS ULTRA 2"/>
    <s v="S10843-35"/>
    <x v="1"/>
    <x v="0"/>
    <x v="1"/>
    <s v="Women's"/>
    <x v="1"/>
    <s v=""/>
    <m/>
    <m/>
    <m/>
    <m/>
    <m/>
    <m/>
    <m/>
    <m/>
    <n v="0"/>
    <n v="6"/>
    <n v="10"/>
    <n v="21"/>
    <n v="54"/>
    <n v="60"/>
    <n v="76"/>
    <n v="69"/>
    <n v="55"/>
    <n v="53"/>
    <n v="27"/>
    <n v="10"/>
    <n v="7"/>
    <n v="6"/>
    <n v="6"/>
    <m/>
    <m/>
    <m/>
    <m/>
    <m/>
    <m/>
    <n v="460"/>
  </r>
  <r>
    <s v="XODUS ULTRA 2"/>
    <s v="S20843-25"/>
    <x v="199"/>
    <x v="0"/>
    <x v="1"/>
    <s v="Men's"/>
    <x v="52"/>
    <s v="004.2023"/>
    <m/>
    <m/>
    <m/>
    <m/>
    <m/>
    <m/>
    <m/>
    <m/>
    <m/>
    <m/>
    <m/>
    <m/>
    <n v="0"/>
    <n v="3"/>
    <n v="0"/>
    <n v="0"/>
    <n v="0"/>
    <n v="0"/>
    <n v="0"/>
    <n v="0"/>
    <n v="0"/>
    <n v="0"/>
    <n v="0"/>
    <n v="0"/>
    <n v="0"/>
    <m/>
    <n v="0"/>
    <m/>
    <m/>
    <n v="3"/>
  </r>
  <r>
    <s v="XODUS ULTRA 2"/>
    <s v="S20843-25"/>
    <x v="199"/>
    <x v="0"/>
    <x v="1"/>
    <s v="Men's"/>
    <x v="53"/>
    <s v="004.2023"/>
    <m/>
    <m/>
    <m/>
    <m/>
    <m/>
    <m/>
    <m/>
    <m/>
    <m/>
    <m/>
    <m/>
    <m/>
    <n v="6"/>
    <n v="6"/>
    <n v="18"/>
    <n v="29"/>
    <n v="41"/>
    <n v="54"/>
    <n v="49"/>
    <n v="46"/>
    <n v="48"/>
    <n v="28"/>
    <n v="21"/>
    <n v="11"/>
    <n v="10"/>
    <m/>
    <n v="3"/>
    <m/>
    <m/>
    <n v="370"/>
  </r>
  <r>
    <s v="XODUS ULTRA 2"/>
    <s v="S20843-25"/>
    <x v="1"/>
    <x v="0"/>
    <x v="1"/>
    <s v="Men's"/>
    <x v="1"/>
    <s v=""/>
    <m/>
    <m/>
    <m/>
    <m/>
    <m/>
    <m/>
    <m/>
    <m/>
    <m/>
    <m/>
    <m/>
    <m/>
    <n v="6"/>
    <n v="9"/>
    <n v="18"/>
    <n v="29"/>
    <n v="41"/>
    <n v="54"/>
    <n v="49"/>
    <n v="46"/>
    <n v="48"/>
    <n v="28"/>
    <n v="21"/>
    <n v="11"/>
    <n v="10"/>
    <m/>
    <n v="3"/>
    <m/>
    <m/>
    <n v="373"/>
  </r>
  <r>
    <s v="XODUS ULTRA 2"/>
    <s v="S20843-35"/>
    <x v="198"/>
    <x v="0"/>
    <x v="1"/>
    <s v="Men's"/>
    <x v="52"/>
    <s v="004.2023"/>
    <m/>
    <m/>
    <m/>
    <m/>
    <m/>
    <m/>
    <m/>
    <m/>
    <m/>
    <m/>
    <m/>
    <m/>
    <n v="6"/>
    <n v="3"/>
    <n v="11"/>
    <n v="6"/>
    <n v="4"/>
    <n v="7"/>
    <n v="4"/>
    <n v="12"/>
    <n v="0"/>
    <n v="0"/>
    <n v="3"/>
    <n v="4"/>
    <n v="0"/>
    <m/>
    <n v="0"/>
    <m/>
    <m/>
    <n v="60"/>
  </r>
  <r>
    <s v="XODUS ULTRA 2"/>
    <s v="S20843-35"/>
    <x v="198"/>
    <x v="0"/>
    <x v="1"/>
    <s v="Men's"/>
    <x v="53"/>
    <s v="004.2023"/>
    <m/>
    <m/>
    <m/>
    <m/>
    <m/>
    <m/>
    <m/>
    <m/>
    <m/>
    <m/>
    <m/>
    <m/>
    <m/>
    <m/>
    <n v="8"/>
    <n v="40"/>
    <n v="54"/>
    <n v="74"/>
    <n v="78"/>
    <n v="53"/>
    <n v="69"/>
    <n v="49"/>
    <n v="28"/>
    <n v="15"/>
    <n v="11"/>
    <m/>
    <n v="6"/>
    <m/>
    <m/>
    <n v="485"/>
  </r>
  <r>
    <s v="XODUS ULTRA 2"/>
    <s v="S20843-35"/>
    <x v="1"/>
    <x v="0"/>
    <x v="1"/>
    <s v="Men's"/>
    <x v="1"/>
    <s v=""/>
    <m/>
    <m/>
    <m/>
    <m/>
    <m/>
    <m/>
    <m/>
    <m/>
    <m/>
    <m/>
    <m/>
    <m/>
    <n v="6"/>
    <n v="3"/>
    <n v="19"/>
    <n v="46"/>
    <n v="58"/>
    <n v="81"/>
    <n v="82"/>
    <n v="65"/>
    <n v="69"/>
    <n v="49"/>
    <n v="31"/>
    <n v="19"/>
    <n v="11"/>
    <m/>
    <n v="6"/>
    <m/>
    <m/>
    <n v="545"/>
  </r>
  <r>
    <s v="XODUS ULTRA RUNSHIELD"/>
    <s v="S10808-01"/>
    <x v="172"/>
    <x v="0"/>
    <x v="1"/>
    <s v="Women's"/>
    <x v="4"/>
    <s v="009.2022"/>
    <m/>
    <m/>
    <m/>
    <m/>
    <m/>
    <m/>
    <m/>
    <m/>
    <n v="6"/>
    <n v="4"/>
    <n v="7"/>
    <n v="14"/>
    <n v="20"/>
    <n v="19"/>
    <n v="27"/>
    <n v="20"/>
    <n v="18"/>
    <n v="8"/>
    <n v="8"/>
    <m/>
    <n v="4"/>
    <n v="5"/>
    <n v="4"/>
    <m/>
    <m/>
    <m/>
    <m/>
    <m/>
    <m/>
    <n v="164"/>
  </r>
  <r>
    <s v="XODUS ULTRA RUNSHIELD"/>
    <s v="S10808-01"/>
    <x v="1"/>
    <x v="0"/>
    <x v="1"/>
    <s v="Women's"/>
    <x v="1"/>
    <s v=""/>
    <m/>
    <m/>
    <m/>
    <m/>
    <m/>
    <m/>
    <m/>
    <m/>
    <n v="6"/>
    <n v="4"/>
    <n v="7"/>
    <n v="14"/>
    <n v="20"/>
    <n v="19"/>
    <n v="27"/>
    <n v="20"/>
    <n v="18"/>
    <n v="8"/>
    <n v="8"/>
    <n v="0"/>
    <n v="4"/>
    <n v="5"/>
    <n v="4"/>
    <m/>
    <m/>
    <m/>
    <m/>
    <m/>
    <m/>
    <n v="164"/>
  </r>
  <r>
    <s v="XODUS ULTRA RUNSHIELD"/>
    <s v="S20808-01"/>
    <x v="172"/>
    <x v="0"/>
    <x v="1"/>
    <s v="Men's"/>
    <x v="4"/>
    <s v="009.2022"/>
    <m/>
    <m/>
    <m/>
    <m/>
    <m/>
    <m/>
    <m/>
    <m/>
    <m/>
    <m/>
    <m/>
    <m/>
    <n v="1"/>
    <m/>
    <n v="5"/>
    <n v="11"/>
    <n v="18"/>
    <n v="18"/>
    <n v="21"/>
    <n v="15"/>
    <n v="13"/>
    <n v="10"/>
    <n v="6"/>
    <n v="7"/>
    <n v="4"/>
    <m/>
    <n v="3"/>
    <m/>
    <m/>
    <n v="132"/>
  </r>
  <r>
    <s v="XODUS ULTRA RUNSHIELD"/>
    <s v="S20808-01"/>
    <x v="1"/>
    <x v="0"/>
    <x v="1"/>
    <s v="Men's"/>
    <x v="1"/>
    <s v=""/>
    <m/>
    <m/>
    <m/>
    <m/>
    <m/>
    <m/>
    <m/>
    <m/>
    <m/>
    <m/>
    <m/>
    <m/>
    <n v="1"/>
    <n v="0"/>
    <n v="5"/>
    <n v="11"/>
    <n v="18"/>
    <n v="18"/>
    <n v="21"/>
    <n v="15"/>
    <n v="13"/>
    <n v="10"/>
    <n v="6"/>
    <n v="7"/>
    <n v="4"/>
    <m/>
    <n v="3"/>
    <m/>
    <m/>
    <n v="132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  <r>
    <m/>
    <m/>
    <x v="200"/>
    <x v="4"/>
    <x v="5"/>
    <m/>
    <x v="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9" firstHeaderRow="1" firstDataRow="1" firstDataCol="1" rowPageCount="3" colPageCount="1"/>
  <pivotFields count="38">
    <pivotField showAll="0"/>
    <pivotField showAll="0"/>
    <pivotField axis="axisPage" multipleItemSelectionAllowed="1" showAll="0">
      <items count="202">
        <item x="148"/>
        <item x="14"/>
        <item x="9"/>
        <item x="63"/>
        <item x="107"/>
        <item x="93"/>
        <item x="80"/>
        <item x="141"/>
        <item x="118"/>
        <item x="58"/>
        <item x="150"/>
        <item x="138"/>
        <item x="167"/>
        <item x="179"/>
        <item x="186"/>
        <item x="28"/>
        <item x="49"/>
        <item x="38"/>
        <item x="71"/>
        <item x="103"/>
        <item x="94"/>
        <item x="72"/>
        <item x="99"/>
        <item x="21"/>
        <item x="95"/>
        <item x="3"/>
        <item x="12"/>
        <item x="0"/>
        <item x="96"/>
        <item x="196"/>
        <item x="112"/>
        <item x="76"/>
        <item x="124"/>
        <item x="15"/>
        <item x="36"/>
        <item x="102"/>
        <item x="68"/>
        <item x="82"/>
        <item x="133"/>
        <item x="56"/>
        <item x="101"/>
        <item x="97"/>
        <item x="32"/>
        <item x="158"/>
        <item x="78"/>
        <item x="130"/>
        <item x="183"/>
        <item x="109"/>
        <item x="123"/>
        <item x="140"/>
        <item x="113"/>
        <item x="66"/>
        <item x="31"/>
        <item x="11"/>
        <item x="86"/>
        <item x="19"/>
        <item x="139"/>
        <item x="51"/>
        <item x="178"/>
        <item x="116"/>
        <item x="174"/>
        <item x="153"/>
        <item x="195"/>
        <item x="52"/>
        <item x="6"/>
        <item x="98"/>
        <item x="117"/>
        <item x="26"/>
        <item x="151"/>
        <item x="173"/>
        <item x="192"/>
        <item x="176"/>
        <item x="189"/>
        <item x="45"/>
        <item x="40"/>
        <item x="24"/>
        <item x="199"/>
        <item x="92"/>
        <item x="184"/>
        <item x="180"/>
        <item x="197"/>
        <item x="128"/>
        <item x="75"/>
        <item x="29"/>
        <item x="147"/>
        <item x="164"/>
        <item x="168"/>
        <item x="88"/>
        <item x="83"/>
        <item x="132"/>
        <item x="152"/>
        <item x="134"/>
        <item x="111"/>
        <item x="60"/>
        <item x="125"/>
        <item x="7"/>
        <item x="41"/>
        <item x="194"/>
        <item x="110"/>
        <item x="77"/>
        <item x="185"/>
        <item x="187"/>
        <item x="172"/>
        <item x="190"/>
        <item x="89"/>
        <item x="104"/>
        <item x="120"/>
        <item x="175"/>
        <item x="79"/>
        <item x="146"/>
        <item x="144"/>
        <item x="145"/>
        <item x="143"/>
        <item x="62"/>
        <item x="198"/>
        <item x="81"/>
        <item x="42"/>
        <item x="169"/>
        <item x="25"/>
        <item x="191"/>
        <item x="22"/>
        <item x="20"/>
        <item x="165"/>
        <item x="64"/>
        <item x="70"/>
        <item x="122"/>
        <item x="106"/>
        <item x="177"/>
        <item x="161"/>
        <item x="156"/>
        <item x="114"/>
        <item x="84"/>
        <item x="23"/>
        <item x="155"/>
        <item x="188"/>
        <item x="157"/>
        <item x="47"/>
        <item x="44"/>
        <item x="105"/>
        <item x="39"/>
        <item h="1" x="1"/>
        <item x="37"/>
        <item x="159"/>
        <item x="108"/>
        <item x="181"/>
        <item x="57"/>
        <item x="54"/>
        <item x="129"/>
        <item x="160"/>
        <item x="131"/>
        <item x="136"/>
        <item x="87"/>
        <item x="13"/>
        <item x="67"/>
        <item x="74"/>
        <item x="127"/>
        <item x="17"/>
        <item x="73"/>
        <item x="142"/>
        <item x="115"/>
        <item x="126"/>
        <item x="69"/>
        <item x="27"/>
        <item x="121"/>
        <item x="162"/>
        <item x="50"/>
        <item x="90"/>
        <item x="48"/>
        <item x="137"/>
        <item x="16"/>
        <item x="59"/>
        <item x="149"/>
        <item x="182"/>
        <item x="8"/>
        <item x="18"/>
        <item x="65"/>
        <item x="170"/>
        <item x="10"/>
        <item x="4"/>
        <item x="135"/>
        <item x="171"/>
        <item x="154"/>
        <item x="100"/>
        <item x="33"/>
        <item x="2"/>
        <item x="5"/>
        <item x="119"/>
        <item x="163"/>
        <item x="46"/>
        <item x="34"/>
        <item x="43"/>
        <item x="166"/>
        <item x="91"/>
        <item x="30"/>
        <item x="55"/>
        <item x="193"/>
        <item x="85"/>
        <item x="53"/>
        <item x="35"/>
        <item x="61"/>
        <item x="200"/>
        <item t="default"/>
      </items>
    </pivotField>
    <pivotField axis="axisPage" multipleItemSelectionAllowed="1" showAll="0">
      <items count="6">
        <item h="1" x="0"/>
        <item h="1" x="1"/>
        <item h="1" x="3"/>
        <item x="2"/>
        <item h="1" x="4"/>
        <item t="default"/>
      </items>
    </pivotField>
    <pivotField axis="axisRow" showAll="0">
      <items count="7">
        <item x="0"/>
        <item x="1"/>
        <item x="3"/>
        <item x="2"/>
        <item x="4"/>
        <item x="5"/>
        <item t="default"/>
      </items>
    </pivotField>
    <pivotField showAll="0"/>
    <pivotField axis="axisPage" showAll="0">
      <items count="55">
        <item x="0"/>
        <item x="49"/>
        <item x="2"/>
        <item x="15"/>
        <item x="3"/>
        <item x="25"/>
        <item x="4"/>
        <item x="26"/>
        <item x="23"/>
        <item x="31"/>
        <item x="13"/>
        <item x="27"/>
        <item x="32"/>
        <item x="33"/>
        <item x="29"/>
        <item x="35"/>
        <item x="41"/>
        <item x="43"/>
        <item x="51"/>
        <item x="11"/>
        <item x="16"/>
        <item x="9"/>
        <item x="30"/>
        <item x="19"/>
        <item x="20"/>
        <item x="44"/>
        <item x="14"/>
        <item x="6"/>
        <item x="7"/>
        <item x="10"/>
        <item x="50"/>
        <item x="21"/>
        <item x="38"/>
        <item x="24"/>
        <item x="34"/>
        <item x="17"/>
        <item x="39"/>
        <item x="48"/>
        <item x="37"/>
        <item x="18"/>
        <item x="22"/>
        <item x="28"/>
        <item x="5"/>
        <item x="40"/>
        <item x="45"/>
        <item x="12"/>
        <item x="46"/>
        <item x="52"/>
        <item x="47"/>
        <item x="36"/>
        <item x="42"/>
        <item x="8"/>
        <item x="5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3">
    <pageField fld="2" hier="-1"/>
    <pageField fld="3" hier="-1"/>
    <pageField fld="6" hier="-1"/>
  </pageFields>
  <dataFields count="1">
    <dataField name="Sum of Total" fld="3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tabSelected="1" zoomScale="90" zoomScaleNormal="90" workbookViewId="0">
      <pane ySplit="1" topLeftCell="A2" activePane="bottomLeft" state="frozen"/>
      <selection pane="bottomLeft" activeCell="AA105" sqref="AA105"/>
    </sheetView>
  </sheetViews>
  <sheetFormatPr defaultColWidth="9.140625" defaultRowHeight="12.75" x14ac:dyDescent="0.25"/>
  <cols>
    <col min="1" max="2" width="9.140625" style="7" customWidth="1"/>
    <col min="3" max="3" width="12.5703125" style="7" bestFit="1" customWidth="1"/>
    <col min="4" max="4" width="24" style="7" bestFit="1" customWidth="1"/>
    <col min="5" max="5" width="10.5703125" style="7" bestFit="1" customWidth="1"/>
    <col min="6" max="6" width="19.42578125" style="7" bestFit="1" customWidth="1"/>
    <col min="7" max="26" width="4.5703125" style="7" customWidth="1"/>
    <col min="27" max="27" width="7.5703125" style="7" bestFit="1" customWidth="1"/>
    <col min="28" max="29" width="7.42578125" style="12" bestFit="1" customWidth="1"/>
    <col min="30" max="16384" width="9.140625" style="7"/>
  </cols>
  <sheetData>
    <row r="1" spans="1:29" x14ac:dyDescent="0.25">
      <c r="A1" s="17" t="s">
        <v>214</v>
      </c>
      <c r="B1" s="18" t="s">
        <v>220</v>
      </c>
      <c r="C1" s="19" t="s">
        <v>112</v>
      </c>
      <c r="D1" s="20" t="s">
        <v>215</v>
      </c>
      <c r="E1" s="19" t="s">
        <v>216</v>
      </c>
      <c r="F1" s="19" t="s">
        <v>217</v>
      </c>
      <c r="G1" s="21" t="s">
        <v>205</v>
      </c>
      <c r="H1" s="21" t="s">
        <v>190</v>
      </c>
      <c r="I1" s="21" t="s">
        <v>203</v>
      </c>
      <c r="J1" s="21" t="s">
        <v>191</v>
      </c>
      <c r="K1" s="21" t="s">
        <v>204</v>
      </c>
      <c r="L1" s="21" t="s">
        <v>192</v>
      </c>
      <c r="M1" s="21" t="s">
        <v>193</v>
      </c>
      <c r="N1" s="21" t="s">
        <v>194</v>
      </c>
      <c r="O1" s="21" t="s">
        <v>195</v>
      </c>
      <c r="P1" s="21" t="s">
        <v>196</v>
      </c>
      <c r="Q1" s="21" t="s">
        <v>197</v>
      </c>
      <c r="R1" s="21" t="s">
        <v>106</v>
      </c>
      <c r="S1" s="21" t="s">
        <v>198</v>
      </c>
      <c r="T1" s="21" t="s">
        <v>107</v>
      </c>
      <c r="U1" s="21" t="s">
        <v>199</v>
      </c>
      <c r="V1" s="21" t="s">
        <v>108</v>
      </c>
      <c r="W1" s="21" t="s">
        <v>200</v>
      </c>
      <c r="X1" s="21" t="s">
        <v>109</v>
      </c>
      <c r="Y1" s="21" t="s">
        <v>201</v>
      </c>
      <c r="Z1" s="21" t="s">
        <v>202</v>
      </c>
      <c r="AA1" s="15" t="s">
        <v>213</v>
      </c>
      <c r="AB1" s="16" t="s">
        <v>222</v>
      </c>
      <c r="AC1" s="16" t="s">
        <v>223</v>
      </c>
    </row>
    <row r="2" spans="1:29" ht="45" customHeight="1" x14ac:dyDescent="0.25">
      <c r="A2" s="8"/>
      <c r="B2" s="14" t="s">
        <v>221</v>
      </c>
      <c r="C2" s="4" t="s">
        <v>218</v>
      </c>
      <c r="D2" s="3" t="s">
        <v>31</v>
      </c>
      <c r="E2" s="4" t="s">
        <v>32</v>
      </c>
      <c r="F2" s="4" t="s">
        <v>7</v>
      </c>
      <c r="G2" s="4">
        <v>6</v>
      </c>
      <c r="H2" s="4">
        <v>9</v>
      </c>
      <c r="I2" s="4">
        <v>34</v>
      </c>
      <c r="J2" s="4">
        <v>56</v>
      </c>
      <c r="K2" s="4">
        <v>97</v>
      </c>
      <c r="L2" s="4">
        <v>129</v>
      </c>
      <c r="M2" s="4">
        <v>128</v>
      </c>
      <c r="N2" s="4">
        <v>118</v>
      </c>
      <c r="O2" s="4">
        <v>68</v>
      </c>
      <c r="P2" s="4">
        <v>61</v>
      </c>
      <c r="Q2" s="4">
        <v>66</v>
      </c>
      <c r="R2" s="4">
        <v>29</v>
      </c>
      <c r="S2" s="4">
        <v>13</v>
      </c>
      <c r="T2" s="4">
        <v>10</v>
      </c>
      <c r="U2" s="4">
        <v>9</v>
      </c>
      <c r="V2" s="4"/>
      <c r="W2" s="4"/>
      <c r="X2" s="4"/>
      <c r="Y2" s="4"/>
      <c r="Z2" s="4"/>
      <c r="AA2" s="6">
        <f t="shared" ref="AA2:AA36" si="0">SUM(G2:Z2)</f>
        <v>833</v>
      </c>
      <c r="AB2" s="5">
        <v>63.45</v>
      </c>
      <c r="AC2" s="5">
        <v>130</v>
      </c>
    </row>
    <row r="3" spans="1:29" ht="45" customHeight="1" x14ac:dyDescent="0.25">
      <c r="A3" s="8" t="s">
        <v>188</v>
      </c>
      <c r="B3" s="14" t="s">
        <v>221</v>
      </c>
      <c r="C3" s="4" t="s">
        <v>218</v>
      </c>
      <c r="D3" s="3" t="s">
        <v>31</v>
      </c>
      <c r="E3" s="4" t="s">
        <v>33</v>
      </c>
      <c r="F3" s="4" t="s">
        <v>34</v>
      </c>
      <c r="G3" s="4">
        <v>6</v>
      </c>
      <c r="H3" s="4">
        <v>6</v>
      </c>
      <c r="I3" s="4">
        <v>3</v>
      </c>
      <c r="J3" s="4">
        <v>12</v>
      </c>
      <c r="K3" s="4">
        <v>23</v>
      </c>
      <c r="L3" s="4">
        <v>30</v>
      </c>
      <c r="M3" s="4">
        <v>60</v>
      </c>
      <c r="N3" s="4">
        <v>53</v>
      </c>
      <c r="O3" s="4">
        <v>39</v>
      </c>
      <c r="P3" s="4">
        <v>45</v>
      </c>
      <c r="Q3" s="4">
        <v>29</v>
      </c>
      <c r="R3" s="4">
        <v>12</v>
      </c>
      <c r="S3" s="4">
        <v>12</v>
      </c>
      <c r="T3" s="4">
        <v>2</v>
      </c>
      <c r="U3" s="4">
        <v>6</v>
      </c>
      <c r="V3" s="4"/>
      <c r="W3" s="4"/>
      <c r="X3" s="4"/>
      <c r="Y3" s="4"/>
      <c r="Z3" s="4"/>
      <c r="AA3" s="6">
        <f t="shared" si="0"/>
        <v>338</v>
      </c>
      <c r="AB3" s="5">
        <v>63.45</v>
      </c>
      <c r="AC3" s="5">
        <v>130</v>
      </c>
    </row>
    <row r="4" spans="1:29" ht="45" customHeight="1" x14ac:dyDescent="0.25">
      <c r="A4" s="8" t="s">
        <v>188</v>
      </c>
      <c r="B4" s="14" t="s">
        <v>221</v>
      </c>
      <c r="C4" s="4" t="s">
        <v>219</v>
      </c>
      <c r="D4" s="3" t="s">
        <v>31</v>
      </c>
      <c r="E4" s="4" t="s">
        <v>38</v>
      </c>
      <c r="F4" s="4" t="s">
        <v>34</v>
      </c>
      <c r="G4" s="4"/>
      <c r="H4" s="4"/>
      <c r="I4" s="4"/>
      <c r="J4" s="4"/>
      <c r="K4" s="4">
        <v>1</v>
      </c>
      <c r="L4" s="4">
        <v>2</v>
      </c>
      <c r="M4" s="4">
        <v>9</v>
      </c>
      <c r="N4" s="4">
        <v>13</v>
      </c>
      <c r="O4" s="4">
        <v>17</v>
      </c>
      <c r="P4" s="4">
        <v>21</v>
      </c>
      <c r="Q4" s="4">
        <v>19</v>
      </c>
      <c r="R4" s="4">
        <v>29</v>
      </c>
      <c r="S4" s="4">
        <v>27</v>
      </c>
      <c r="T4" s="4">
        <v>14</v>
      </c>
      <c r="U4" s="4">
        <v>20</v>
      </c>
      <c r="V4" s="4">
        <v>6</v>
      </c>
      <c r="W4" s="4">
        <v>9</v>
      </c>
      <c r="X4" s="4"/>
      <c r="Y4" s="4">
        <v>7</v>
      </c>
      <c r="Z4" s="4">
        <v>0</v>
      </c>
      <c r="AA4" s="6">
        <f t="shared" si="0"/>
        <v>194</v>
      </c>
      <c r="AB4" s="5">
        <v>63.45</v>
      </c>
      <c r="AC4" s="5">
        <v>130</v>
      </c>
    </row>
    <row r="5" spans="1:29" ht="45" customHeight="1" x14ac:dyDescent="0.25">
      <c r="A5" s="8" t="s">
        <v>188</v>
      </c>
      <c r="B5" s="14" t="s">
        <v>221</v>
      </c>
      <c r="C5" s="4" t="s">
        <v>219</v>
      </c>
      <c r="D5" s="3" t="s">
        <v>31</v>
      </c>
      <c r="E5" s="4" t="s">
        <v>39</v>
      </c>
      <c r="F5" s="4" t="s">
        <v>36</v>
      </c>
      <c r="G5" s="4"/>
      <c r="H5" s="4"/>
      <c r="I5" s="4"/>
      <c r="J5" s="4"/>
      <c r="K5" s="4">
        <v>4</v>
      </c>
      <c r="L5" s="4">
        <v>1</v>
      </c>
      <c r="M5" s="4">
        <v>4</v>
      </c>
      <c r="N5" s="4">
        <v>6</v>
      </c>
      <c r="O5" s="4">
        <v>11</v>
      </c>
      <c r="P5" s="4">
        <v>9</v>
      </c>
      <c r="Q5" s="4">
        <v>14</v>
      </c>
      <c r="R5" s="4">
        <v>26</v>
      </c>
      <c r="S5" s="4">
        <v>7</v>
      </c>
      <c r="T5" s="4">
        <v>21</v>
      </c>
      <c r="U5" s="4">
        <v>16</v>
      </c>
      <c r="V5" s="4">
        <v>5</v>
      </c>
      <c r="W5" s="4">
        <v>10</v>
      </c>
      <c r="X5" s="4"/>
      <c r="Y5" s="4">
        <v>4</v>
      </c>
      <c r="Z5" s="4">
        <v>0</v>
      </c>
      <c r="AA5" s="6">
        <f t="shared" si="0"/>
        <v>138</v>
      </c>
      <c r="AB5" s="5">
        <v>63.45</v>
      </c>
      <c r="AC5" s="5">
        <v>130</v>
      </c>
    </row>
    <row r="6" spans="1:29" ht="45" customHeight="1" x14ac:dyDescent="0.25">
      <c r="A6" s="8" t="s">
        <v>188</v>
      </c>
      <c r="B6" s="14" t="s">
        <v>221</v>
      </c>
      <c r="C6" s="4" t="s">
        <v>218</v>
      </c>
      <c r="D6" s="3" t="s">
        <v>10</v>
      </c>
      <c r="E6" s="4" t="s">
        <v>11</v>
      </c>
      <c r="F6" s="4" t="s">
        <v>12</v>
      </c>
      <c r="G6" s="4"/>
      <c r="H6" s="4"/>
      <c r="I6" s="4"/>
      <c r="J6" s="4">
        <v>5</v>
      </c>
      <c r="K6" s="4">
        <v>26</v>
      </c>
      <c r="L6" s="4">
        <v>30</v>
      </c>
      <c r="M6" s="4">
        <v>36</v>
      </c>
      <c r="N6" s="4">
        <v>40</v>
      </c>
      <c r="O6" s="4">
        <v>32</v>
      </c>
      <c r="P6" s="4">
        <v>36</v>
      </c>
      <c r="Q6" s="4">
        <v>18</v>
      </c>
      <c r="R6" s="4"/>
      <c r="S6" s="4"/>
      <c r="T6" s="4"/>
      <c r="U6" s="4"/>
      <c r="V6" s="4"/>
      <c r="W6" s="4"/>
      <c r="X6" s="4"/>
      <c r="Y6" s="4"/>
      <c r="Z6" s="4"/>
      <c r="AA6" s="6">
        <f t="shared" si="0"/>
        <v>223</v>
      </c>
      <c r="AB6" s="5">
        <v>87.85</v>
      </c>
      <c r="AC6" s="5">
        <v>180</v>
      </c>
    </row>
    <row r="7" spans="1:29" ht="45" customHeight="1" x14ac:dyDescent="0.25">
      <c r="A7" s="9"/>
      <c r="B7" s="14" t="s">
        <v>221</v>
      </c>
      <c r="C7" s="4" t="s">
        <v>218</v>
      </c>
      <c r="D7" s="3" t="s">
        <v>10</v>
      </c>
      <c r="E7" s="4" t="s">
        <v>56</v>
      </c>
      <c r="F7" s="4" t="s">
        <v>46</v>
      </c>
      <c r="G7" s="4">
        <v>6</v>
      </c>
      <c r="H7" s="4">
        <v>5</v>
      </c>
      <c r="I7" s="4">
        <v>8</v>
      </c>
      <c r="J7" s="4">
        <v>9</v>
      </c>
      <c r="K7" s="4">
        <v>28</v>
      </c>
      <c r="L7" s="4">
        <v>35</v>
      </c>
      <c r="M7" s="4">
        <v>48</v>
      </c>
      <c r="N7" s="4">
        <v>35</v>
      </c>
      <c r="O7" s="4">
        <v>38</v>
      </c>
      <c r="P7" s="4">
        <v>28</v>
      </c>
      <c r="Q7" s="4">
        <v>19</v>
      </c>
      <c r="R7" s="4">
        <v>8</v>
      </c>
      <c r="S7" s="4">
        <v>5</v>
      </c>
      <c r="T7" s="4">
        <v>6</v>
      </c>
      <c r="U7" s="4">
        <v>5</v>
      </c>
      <c r="V7" s="4"/>
      <c r="W7" s="4"/>
      <c r="X7" s="4"/>
      <c r="Y7" s="4"/>
      <c r="Z7" s="4"/>
      <c r="AA7" s="6">
        <f t="shared" si="0"/>
        <v>283</v>
      </c>
      <c r="AB7" s="5">
        <v>92.7</v>
      </c>
      <c r="AC7" s="5">
        <v>190</v>
      </c>
    </row>
    <row r="8" spans="1:29" ht="45" customHeight="1" x14ac:dyDescent="0.25">
      <c r="A8" s="8" t="s">
        <v>188</v>
      </c>
      <c r="B8" s="14" t="s">
        <v>221</v>
      </c>
      <c r="C8" s="4" t="s">
        <v>219</v>
      </c>
      <c r="D8" s="3" t="s">
        <v>10</v>
      </c>
      <c r="E8" s="4" t="s">
        <v>13</v>
      </c>
      <c r="F8" s="4" t="s">
        <v>14</v>
      </c>
      <c r="G8" s="4"/>
      <c r="H8" s="4"/>
      <c r="I8" s="4"/>
      <c r="J8" s="4"/>
      <c r="K8" s="4"/>
      <c r="L8" s="4"/>
      <c r="M8" s="4"/>
      <c r="N8" s="4">
        <v>24</v>
      </c>
      <c r="O8" s="4">
        <v>17</v>
      </c>
      <c r="P8" s="4">
        <v>16</v>
      </c>
      <c r="Q8" s="4">
        <v>14</v>
      </c>
      <c r="R8" s="4">
        <v>23</v>
      </c>
      <c r="S8" s="4">
        <v>18</v>
      </c>
      <c r="T8" s="4">
        <v>22</v>
      </c>
      <c r="U8" s="4">
        <v>17</v>
      </c>
      <c r="V8" s="4"/>
      <c r="W8" s="4"/>
      <c r="X8" s="4"/>
      <c r="Y8" s="4"/>
      <c r="Z8" s="4"/>
      <c r="AA8" s="6">
        <f t="shared" si="0"/>
        <v>151</v>
      </c>
      <c r="AB8" s="5">
        <v>87.85</v>
      </c>
      <c r="AC8" s="5">
        <v>180</v>
      </c>
    </row>
    <row r="9" spans="1:29" ht="45" customHeight="1" x14ac:dyDescent="0.25">
      <c r="A9" s="9"/>
      <c r="B9" s="14" t="s">
        <v>221</v>
      </c>
      <c r="C9" s="4" t="s">
        <v>219</v>
      </c>
      <c r="D9" s="3" t="s">
        <v>10</v>
      </c>
      <c r="E9" s="4" t="s">
        <v>57</v>
      </c>
      <c r="F9" s="4" t="s">
        <v>46</v>
      </c>
      <c r="G9" s="4"/>
      <c r="H9" s="4"/>
      <c r="I9" s="4"/>
      <c r="J9" s="4"/>
      <c r="K9" s="4">
        <v>17</v>
      </c>
      <c r="L9" s="4">
        <v>7</v>
      </c>
      <c r="M9" s="4">
        <v>45</v>
      </c>
      <c r="N9" s="4">
        <v>91</v>
      </c>
      <c r="O9" s="4">
        <v>123</v>
      </c>
      <c r="P9" s="4">
        <v>148</v>
      </c>
      <c r="Q9" s="4">
        <v>170</v>
      </c>
      <c r="R9" s="4">
        <v>124</v>
      </c>
      <c r="S9" s="4">
        <v>136</v>
      </c>
      <c r="T9" s="4">
        <v>96</v>
      </c>
      <c r="U9" s="4">
        <v>73</v>
      </c>
      <c r="V9" s="4">
        <v>38</v>
      </c>
      <c r="W9" s="4">
        <v>30</v>
      </c>
      <c r="X9" s="4"/>
      <c r="Y9" s="4">
        <v>14</v>
      </c>
      <c r="Z9" s="4"/>
      <c r="AA9" s="6">
        <f t="shared" si="0"/>
        <v>1112</v>
      </c>
      <c r="AB9" s="5">
        <v>92.7</v>
      </c>
      <c r="AC9" s="5">
        <v>190</v>
      </c>
    </row>
    <row r="10" spans="1:29" ht="45" customHeight="1" x14ac:dyDescent="0.25">
      <c r="A10" s="8" t="s">
        <v>188</v>
      </c>
      <c r="B10" s="14" t="s">
        <v>221</v>
      </c>
      <c r="C10" s="4" t="s">
        <v>218</v>
      </c>
      <c r="D10" s="3" t="s">
        <v>61</v>
      </c>
      <c r="E10" s="4" t="s">
        <v>80</v>
      </c>
      <c r="F10" s="4" t="s">
        <v>81</v>
      </c>
      <c r="G10" s="4">
        <v>2</v>
      </c>
      <c r="H10" s="4">
        <v>4</v>
      </c>
      <c r="I10" s="4">
        <v>4</v>
      </c>
      <c r="J10" s="4">
        <v>4</v>
      </c>
      <c r="K10" s="4">
        <v>5</v>
      </c>
      <c r="L10" s="4">
        <v>5</v>
      </c>
      <c r="M10" s="4">
        <v>2</v>
      </c>
      <c r="N10" s="4">
        <v>2</v>
      </c>
      <c r="O10" s="4">
        <v>2</v>
      </c>
      <c r="P10" s="4">
        <v>2</v>
      </c>
      <c r="Q10" s="4">
        <v>2</v>
      </c>
      <c r="R10" s="4">
        <v>1</v>
      </c>
      <c r="S10" s="4">
        <v>3</v>
      </c>
      <c r="T10" s="4">
        <v>1</v>
      </c>
      <c r="U10" s="4">
        <v>2</v>
      </c>
      <c r="V10" s="4"/>
      <c r="W10" s="4"/>
      <c r="X10" s="4"/>
      <c r="Y10" s="4"/>
      <c r="Z10" s="4"/>
      <c r="AA10" s="6">
        <f t="shared" si="0"/>
        <v>41</v>
      </c>
      <c r="AB10" s="5">
        <v>73.2</v>
      </c>
      <c r="AC10" s="5">
        <v>150</v>
      </c>
    </row>
    <row r="11" spans="1:29" ht="45" customHeight="1" x14ac:dyDescent="0.25">
      <c r="A11" s="9"/>
      <c r="B11" s="14" t="s">
        <v>221</v>
      </c>
      <c r="C11" s="4" t="s">
        <v>218</v>
      </c>
      <c r="D11" s="3" t="s">
        <v>61</v>
      </c>
      <c r="E11" s="4" t="s">
        <v>168</v>
      </c>
      <c r="F11" s="4" t="s">
        <v>23</v>
      </c>
      <c r="G11" s="4"/>
      <c r="H11" s="4"/>
      <c r="I11" s="4"/>
      <c r="J11" s="4"/>
      <c r="K11" s="4">
        <v>11</v>
      </c>
      <c r="L11" s="4">
        <v>22</v>
      </c>
      <c r="M11" s="4">
        <v>28</v>
      </c>
      <c r="N11" s="4">
        <v>30</v>
      </c>
      <c r="O11" s="4">
        <v>29</v>
      </c>
      <c r="P11" s="4">
        <v>31</v>
      </c>
      <c r="Q11" s="4">
        <v>22</v>
      </c>
      <c r="R11" s="4">
        <v>16</v>
      </c>
      <c r="S11" s="4"/>
      <c r="T11" s="4"/>
      <c r="U11" s="4"/>
      <c r="V11" s="4"/>
      <c r="W11" s="4"/>
      <c r="X11" s="4"/>
      <c r="Y11" s="4"/>
      <c r="Z11" s="4"/>
      <c r="AA11" s="6">
        <f t="shared" si="0"/>
        <v>189</v>
      </c>
      <c r="AB11" s="5">
        <v>73.2</v>
      </c>
      <c r="AC11" s="5">
        <v>150</v>
      </c>
    </row>
    <row r="12" spans="1:29" ht="45" customHeight="1" x14ac:dyDescent="0.25">
      <c r="A12" s="8" t="s">
        <v>188</v>
      </c>
      <c r="B12" s="14" t="s">
        <v>221</v>
      </c>
      <c r="C12" s="4" t="s">
        <v>219</v>
      </c>
      <c r="D12" s="3" t="s">
        <v>61</v>
      </c>
      <c r="E12" s="4" t="s">
        <v>62</v>
      </c>
      <c r="F12" s="4" t="s">
        <v>63</v>
      </c>
      <c r="G12" s="4"/>
      <c r="H12" s="4"/>
      <c r="I12" s="4"/>
      <c r="J12" s="4"/>
      <c r="K12" s="4">
        <v>2</v>
      </c>
      <c r="L12" s="4">
        <v>2</v>
      </c>
      <c r="M12" s="4">
        <v>15</v>
      </c>
      <c r="N12" s="4">
        <v>14</v>
      </c>
      <c r="O12" s="4">
        <v>57</v>
      </c>
      <c r="P12" s="4">
        <v>58</v>
      </c>
      <c r="Q12" s="4">
        <v>75</v>
      </c>
      <c r="R12" s="4">
        <v>75</v>
      </c>
      <c r="S12" s="4">
        <v>67</v>
      </c>
      <c r="T12" s="4">
        <v>46</v>
      </c>
      <c r="U12" s="4">
        <v>43</v>
      </c>
      <c r="V12" s="4">
        <v>9</v>
      </c>
      <c r="W12" s="4">
        <v>16</v>
      </c>
      <c r="X12" s="4"/>
      <c r="Y12" s="4">
        <v>14</v>
      </c>
      <c r="Z12" s="4"/>
      <c r="AA12" s="6">
        <f t="shared" si="0"/>
        <v>493</v>
      </c>
      <c r="AB12" s="5">
        <v>68.3</v>
      </c>
      <c r="AC12" s="5">
        <v>150</v>
      </c>
    </row>
    <row r="13" spans="1:29" ht="45" customHeight="1" x14ac:dyDescent="0.25">
      <c r="A13" s="8" t="s">
        <v>188</v>
      </c>
      <c r="B13" s="14" t="s">
        <v>221</v>
      </c>
      <c r="C13" s="4" t="s">
        <v>219</v>
      </c>
      <c r="D13" s="3" t="s">
        <v>61</v>
      </c>
      <c r="E13" s="4" t="s">
        <v>64</v>
      </c>
      <c r="F13" s="4" t="s">
        <v>23</v>
      </c>
      <c r="G13" s="4"/>
      <c r="H13" s="4"/>
      <c r="I13" s="4"/>
      <c r="J13" s="4"/>
      <c r="K13" s="4"/>
      <c r="L13" s="4"/>
      <c r="M13" s="4">
        <v>8</v>
      </c>
      <c r="N13" s="4">
        <v>14</v>
      </c>
      <c r="O13" s="4">
        <v>20</v>
      </c>
      <c r="P13" s="4">
        <v>23</v>
      </c>
      <c r="Q13" s="4">
        <v>25</v>
      </c>
      <c r="R13" s="4">
        <v>23</v>
      </c>
      <c r="S13" s="4">
        <v>22</v>
      </c>
      <c r="T13" s="4">
        <v>15</v>
      </c>
      <c r="U13" s="4">
        <v>8</v>
      </c>
      <c r="V13" s="4">
        <v>8</v>
      </c>
      <c r="W13" s="4">
        <v>4</v>
      </c>
      <c r="X13" s="4"/>
      <c r="Y13" s="4"/>
      <c r="Z13" s="4"/>
      <c r="AA13" s="6">
        <f t="shared" si="0"/>
        <v>170</v>
      </c>
      <c r="AB13" s="5">
        <v>73.2</v>
      </c>
      <c r="AC13" s="5">
        <v>150</v>
      </c>
    </row>
    <row r="14" spans="1:29" ht="45" customHeight="1" x14ac:dyDescent="0.25">
      <c r="B14" s="14" t="s">
        <v>221</v>
      </c>
      <c r="C14" s="4" t="s">
        <v>218</v>
      </c>
      <c r="D14" s="3" t="s">
        <v>65</v>
      </c>
      <c r="E14" s="4" t="s">
        <v>66</v>
      </c>
      <c r="F14" s="4" t="s">
        <v>21</v>
      </c>
      <c r="G14" s="4">
        <v>7</v>
      </c>
      <c r="H14" s="4">
        <v>11</v>
      </c>
      <c r="I14" s="4">
        <v>19</v>
      </c>
      <c r="J14" s="4">
        <v>36</v>
      </c>
      <c r="K14" s="4">
        <v>8</v>
      </c>
      <c r="L14" s="4">
        <v>57</v>
      </c>
      <c r="M14" s="4">
        <v>2</v>
      </c>
      <c r="N14" s="4">
        <v>38</v>
      </c>
      <c r="O14" s="4">
        <v>59</v>
      </c>
      <c r="P14" s="4">
        <v>27</v>
      </c>
      <c r="Q14" s="4">
        <v>53</v>
      </c>
      <c r="R14" s="4">
        <v>37</v>
      </c>
      <c r="S14" s="4">
        <v>39</v>
      </c>
      <c r="T14" s="4">
        <v>5</v>
      </c>
      <c r="U14" s="4">
        <v>17</v>
      </c>
      <c r="V14" s="4"/>
      <c r="W14" s="4"/>
      <c r="X14" s="4"/>
      <c r="Y14" s="4"/>
      <c r="Z14" s="4"/>
      <c r="AA14" s="6">
        <f t="shared" si="0"/>
        <v>415</v>
      </c>
      <c r="AB14" s="5">
        <v>68.3</v>
      </c>
      <c r="AC14" s="5">
        <v>140</v>
      </c>
    </row>
    <row r="15" spans="1:29" ht="45" customHeight="1" x14ac:dyDescent="0.25">
      <c r="B15" s="14" t="s">
        <v>221</v>
      </c>
      <c r="C15" s="4" t="s">
        <v>218</v>
      </c>
      <c r="D15" s="3" t="s">
        <v>206</v>
      </c>
      <c r="E15" s="4" t="s">
        <v>169</v>
      </c>
      <c r="F15" s="4" t="s">
        <v>154</v>
      </c>
      <c r="G15" s="4"/>
      <c r="H15" s="4"/>
      <c r="I15" s="4"/>
      <c r="J15" s="4">
        <v>2</v>
      </c>
      <c r="K15" s="4">
        <v>25</v>
      </c>
      <c r="L15" s="4">
        <v>31</v>
      </c>
      <c r="M15" s="4">
        <v>51</v>
      </c>
      <c r="N15" s="4">
        <v>46</v>
      </c>
      <c r="O15" s="4">
        <v>43</v>
      </c>
      <c r="P15" s="4">
        <v>29</v>
      </c>
      <c r="Q15" s="4">
        <v>18</v>
      </c>
      <c r="R15" s="4"/>
      <c r="S15" s="4"/>
      <c r="T15" s="4"/>
      <c r="U15" s="4"/>
      <c r="V15" s="4"/>
      <c r="W15" s="4"/>
      <c r="X15" s="4"/>
      <c r="Y15" s="4"/>
      <c r="Z15" s="4"/>
      <c r="AA15" s="6">
        <f t="shared" si="0"/>
        <v>245</v>
      </c>
      <c r="AB15" s="5">
        <v>68.3</v>
      </c>
      <c r="AC15" s="5">
        <v>140</v>
      </c>
    </row>
    <row r="16" spans="1:29" ht="45" customHeight="1" x14ac:dyDescent="0.25">
      <c r="B16" s="14" t="s">
        <v>221</v>
      </c>
      <c r="C16" s="4" t="s">
        <v>218</v>
      </c>
      <c r="D16" s="3" t="s">
        <v>65</v>
      </c>
      <c r="E16" s="4" t="s">
        <v>87</v>
      </c>
      <c r="F16" s="4" t="s">
        <v>50</v>
      </c>
      <c r="G16" s="4">
        <v>4</v>
      </c>
      <c r="H16" s="4">
        <v>5</v>
      </c>
      <c r="I16" s="4">
        <v>9</v>
      </c>
      <c r="J16" s="4">
        <v>12</v>
      </c>
      <c r="K16" s="4">
        <v>19</v>
      </c>
      <c r="L16" s="4">
        <v>23</v>
      </c>
      <c r="M16" s="4">
        <v>20</v>
      </c>
      <c r="N16" s="4">
        <v>25</v>
      </c>
      <c r="O16" s="4">
        <v>24</v>
      </c>
      <c r="P16" s="4">
        <v>33</v>
      </c>
      <c r="Q16" s="4">
        <v>24</v>
      </c>
      <c r="R16" s="4">
        <v>14</v>
      </c>
      <c r="S16" s="4">
        <v>16</v>
      </c>
      <c r="T16" s="4">
        <v>3</v>
      </c>
      <c r="U16" s="4">
        <v>4</v>
      </c>
      <c r="V16" s="4"/>
      <c r="W16" s="4"/>
      <c r="X16" s="4"/>
      <c r="Y16" s="4"/>
      <c r="Z16" s="4"/>
      <c r="AA16" s="6">
        <f t="shared" si="0"/>
        <v>235</v>
      </c>
      <c r="AB16" s="5">
        <v>68.3</v>
      </c>
      <c r="AC16" s="5">
        <v>140</v>
      </c>
    </row>
    <row r="17" spans="1:30" ht="45" customHeight="1" x14ac:dyDescent="0.25">
      <c r="A17" s="10" t="s">
        <v>188</v>
      </c>
      <c r="B17" s="14" t="s">
        <v>221</v>
      </c>
      <c r="C17" s="4" t="s">
        <v>219</v>
      </c>
      <c r="D17" s="3" t="s">
        <v>65</v>
      </c>
      <c r="E17" s="4" t="s">
        <v>68</v>
      </c>
      <c r="F17" s="4" t="s">
        <v>21</v>
      </c>
      <c r="G17" s="4"/>
      <c r="H17" s="4"/>
      <c r="I17" s="4"/>
      <c r="J17" s="4"/>
      <c r="K17" s="4">
        <v>9</v>
      </c>
      <c r="L17" s="4">
        <v>2</v>
      </c>
      <c r="M17" s="4">
        <v>22</v>
      </c>
      <c r="N17" s="4">
        <v>18</v>
      </c>
      <c r="O17" s="4">
        <v>45</v>
      </c>
      <c r="P17" s="4">
        <v>13</v>
      </c>
      <c r="Q17" s="4">
        <v>27</v>
      </c>
      <c r="R17" s="4">
        <v>62</v>
      </c>
      <c r="S17" s="4">
        <v>46</v>
      </c>
      <c r="T17" s="4">
        <v>41</v>
      </c>
      <c r="U17" s="4">
        <v>26</v>
      </c>
      <c r="V17" s="4">
        <v>13</v>
      </c>
      <c r="W17" s="4">
        <v>17</v>
      </c>
      <c r="X17" s="4"/>
      <c r="Y17" s="4">
        <v>6</v>
      </c>
      <c r="Z17" s="4">
        <v>1</v>
      </c>
      <c r="AA17" s="6">
        <f t="shared" si="0"/>
        <v>348</v>
      </c>
      <c r="AB17" s="5">
        <v>68.3</v>
      </c>
      <c r="AC17" s="5">
        <v>140</v>
      </c>
    </row>
    <row r="18" spans="1:30" ht="45" customHeight="1" x14ac:dyDescent="0.25">
      <c r="A18" s="10" t="s">
        <v>188</v>
      </c>
      <c r="B18" s="14" t="s">
        <v>221</v>
      </c>
      <c r="C18" s="4" t="s">
        <v>219</v>
      </c>
      <c r="D18" s="3" t="s">
        <v>65</v>
      </c>
      <c r="E18" s="4" t="s">
        <v>70</v>
      </c>
      <c r="F18" s="4" t="s">
        <v>71</v>
      </c>
      <c r="G18" s="4"/>
      <c r="H18" s="4"/>
      <c r="I18" s="4"/>
      <c r="J18" s="4"/>
      <c r="K18" s="4">
        <v>1</v>
      </c>
      <c r="L18" s="4"/>
      <c r="M18" s="4"/>
      <c r="N18" s="4">
        <v>3</v>
      </c>
      <c r="O18" s="4">
        <v>2</v>
      </c>
      <c r="P18" s="4"/>
      <c r="Q18" s="4"/>
      <c r="R18" s="4">
        <v>6</v>
      </c>
      <c r="S18" s="4">
        <v>2</v>
      </c>
      <c r="T18" s="4">
        <v>14</v>
      </c>
      <c r="U18" s="4">
        <v>13</v>
      </c>
      <c r="V18" s="4">
        <v>14</v>
      </c>
      <c r="W18" s="4">
        <v>3</v>
      </c>
      <c r="X18" s="4"/>
      <c r="Y18" s="4">
        <v>17</v>
      </c>
      <c r="Z18" s="4">
        <v>1</v>
      </c>
      <c r="AA18" s="6">
        <f t="shared" si="0"/>
        <v>76</v>
      </c>
      <c r="AB18" s="5">
        <v>68.3</v>
      </c>
      <c r="AC18" s="5">
        <v>140</v>
      </c>
    </row>
    <row r="19" spans="1:30" ht="45" customHeight="1" x14ac:dyDescent="0.25">
      <c r="A19" s="10" t="s">
        <v>188</v>
      </c>
      <c r="B19" s="14" t="s">
        <v>221</v>
      </c>
      <c r="C19" s="4" t="s">
        <v>219</v>
      </c>
      <c r="D19" s="3" t="s">
        <v>65</v>
      </c>
      <c r="E19" s="4" t="s">
        <v>100</v>
      </c>
      <c r="F19" s="4" t="s">
        <v>49</v>
      </c>
      <c r="G19" s="4"/>
      <c r="H19" s="4"/>
      <c r="I19" s="4"/>
      <c r="J19" s="4"/>
      <c r="K19" s="4">
        <v>18</v>
      </c>
      <c r="L19" s="4">
        <v>25</v>
      </c>
      <c r="M19" s="4">
        <v>91</v>
      </c>
      <c r="N19" s="4">
        <v>152</v>
      </c>
      <c r="O19" s="4">
        <v>199</v>
      </c>
      <c r="P19" s="4">
        <v>274</v>
      </c>
      <c r="Q19" s="4">
        <v>290</v>
      </c>
      <c r="R19" s="4">
        <v>252</v>
      </c>
      <c r="S19" s="4">
        <v>236</v>
      </c>
      <c r="T19" s="4">
        <v>160</v>
      </c>
      <c r="U19" s="4">
        <v>114</v>
      </c>
      <c r="V19" s="4">
        <v>54</v>
      </c>
      <c r="W19" s="4">
        <v>39</v>
      </c>
      <c r="X19" s="4"/>
      <c r="Y19" s="4">
        <v>22</v>
      </c>
      <c r="Z19" s="4">
        <v>12</v>
      </c>
      <c r="AA19" s="6">
        <f t="shared" si="0"/>
        <v>1938</v>
      </c>
      <c r="AB19" s="5">
        <v>68.3</v>
      </c>
      <c r="AC19" s="5">
        <v>140</v>
      </c>
    </row>
    <row r="20" spans="1:30" ht="45" customHeight="1" x14ac:dyDescent="0.25">
      <c r="A20" s="10" t="s">
        <v>188</v>
      </c>
      <c r="B20" s="14" t="s">
        <v>221</v>
      </c>
      <c r="C20" s="4" t="s">
        <v>218</v>
      </c>
      <c r="D20" s="3" t="s">
        <v>25</v>
      </c>
      <c r="E20" s="4" t="s">
        <v>26</v>
      </c>
      <c r="F20" s="4" t="s">
        <v>20</v>
      </c>
      <c r="G20" s="4"/>
      <c r="H20" s="4"/>
      <c r="I20" s="4">
        <v>25</v>
      </c>
      <c r="J20" s="4">
        <v>35</v>
      </c>
      <c r="K20" s="4">
        <v>127</v>
      </c>
      <c r="L20" s="4">
        <v>194</v>
      </c>
      <c r="M20" s="4">
        <v>314</v>
      </c>
      <c r="N20" s="4">
        <v>363</v>
      </c>
      <c r="O20" s="4">
        <v>375</v>
      </c>
      <c r="P20" s="4">
        <v>373</v>
      </c>
      <c r="Q20" s="4">
        <v>281</v>
      </c>
      <c r="R20" s="4">
        <v>183</v>
      </c>
      <c r="S20" s="4">
        <v>122</v>
      </c>
      <c r="T20" s="4">
        <v>36</v>
      </c>
      <c r="U20" s="4">
        <v>20</v>
      </c>
      <c r="V20" s="4"/>
      <c r="W20" s="4"/>
      <c r="X20" s="4"/>
      <c r="Y20" s="4"/>
      <c r="Z20" s="4"/>
      <c r="AA20" s="6">
        <f t="shared" si="0"/>
        <v>2448</v>
      </c>
      <c r="AB20" s="5">
        <v>70.45</v>
      </c>
      <c r="AC20" s="5">
        <v>150</v>
      </c>
    </row>
    <row r="21" spans="1:30" ht="45" customHeight="1" x14ac:dyDescent="0.25">
      <c r="A21" s="10" t="s">
        <v>188</v>
      </c>
      <c r="B21" s="14" t="s">
        <v>221</v>
      </c>
      <c r="C21" s="4" t="s">
        <v>219</v>
      </c>
      <c r="D21" s="3" t="s">
        <v>25</v>
      </c>
      <c r="E21" s="4" t="s">
        <v>27</v>
      </c>
      <c r="F21" s="4" t="s">
        <v>24</v>
      </c>
      <c r="G21" s="4"/>
      <c r="H21" s="4"/>
      <c r="I21" s="4"/>
      <c r="J21" s="4"/>
      <c r="K21" s="4">
        <v>3</v>
      </c>
      <c r="L21" s="4">
        <v>15</v>
      </c>
      <c r="M21" s="4">
        <v>17</v>
      </c>
      <c r="N21" s="4">
        <v>89</v>
      </c>
      <c r="O21" s="4">
        <v>149</v>
      </c>
      <c r="P21" s="4">
        <v>196</v>
      </c>
      <c r="Q21" s="4">
        <v>238</v>
      </c>
      <c r="R21" s="4">
        <v>259</v>
      </c>
      <c r="S21" s="4">
        <v>244</v>
      </c>
      <c r="T21" s="4">
        <v>224</v>
      </c>
      <c r="U21" s="4">
        <v>147</v>
      </c>
      <c r="V21" s="4">
        <v>99</v>
      </c>
      <c r="W21" s="4">
        <v>90</v>
      </c>
      <c r="X21" s="4"/>
      <c r="Y21" s="4">
        <v>104</v>
      </c>
      <c r="Z21" s="4">
        <v>46</v>
      </c>
      <c r="AA21" s="6">
        <f t="shared" si="0"/>
        <v>1920</v>
      </c>
      <c r="AB21" s="5">
        <v>70.45</v>
      </c>
      <c r="AC21" s="5">
        <v>150</v>
      </c>
    </row>
    <row r="22" spans="1:30" ht="45" customHeight="1" x14ac:dyDescent="0.25">
      <c r="A22" s="10" t="s">
        <v>188</v>
      </c>
      <c r="B22" s="14" t="s">
        <v>221</v>
      </c>
      <c r="C22" s="4" t="s">
        <v>219</v>
      </c>
      <c r="D22" s="3" t="s">
        <v>74</v>
      </c>
      <c r="E22" s="4" t="s">
        <v>182</v>
      </c>
      <c r="F22" s="4" t="s">
        <v>183</v>
      </c>
      <c r="G22" s="4"/>
      <c r="H22" s="4"/>
      <c r="I22" s="4"/>
      <c r="J22" s="4">
        <v>57</v>
      </c>
      <c r="K22" s="4">
        <v>127</v>
      </c>
      <c r="L22" s="4">
        <v>220</v>
      </c>
      <c r="M22" s="4">
        <v>221</v>
      </c>
      <c r="N22" s="4">
        <v>409</v>
      </c>
      <c r="O22" s="4">
        <v>448</v>
      </c>
      <c r="P22" s="4">
        <v>224</v>
      </c>
      <c r="Q22" s="4">
        <v>223</v>
      </c>
      <c r="R22" s="4">
        <v>228</v>
      </c>
      <c r="S22" s="4">
        <v>78</v>
      </c>
      <c r="T22" s="4"/>
      <c r="U22" s="4"/>
      <c r="V22" s="4"/>
      <c r="W22" s="4"/>
      <c r="X22" s="4"/>
      <c r="Y22" s="4"/>
      <c r="Z22" s="4"/>
      <c r="AA22" s="6">
        <f t="shared" si="0"/>
        <v>2235</v>
      </c>
      <c r="AB22" s="5">
        <v>73.2</v>
      </c>
      <c r="AC22" s="5">
        <v>150</v>
      </c>
    </row>
    <row r="23" spans="1:30" ht="45" customHeight="1" x14ac:dyDescent="0.25">
      <c r="A23" s="10" t="s">
        <v>188</v>
      </c>
      <c r="B23" s="14" t="s">
        <v>221</v>
      </c>
      <c r="C23" s="4" t="s">
        <v>219</v>
      </c>
      <c r="D23" s="3" t="s">
        <v>74</v>
      </c>
      <c r="E23" s="4" t="s">
        <v>94</v>
      </c>
      <c r="F23" s="4" t="s">
        <v>95</v>
      </c>
      <c r="G23" s="4"/>
      <c r="H23" s="4"/>
      <c r="I23" s="4"/>
      <c r="J23" s="4"/>
      <c r="K23" s="4">
        <v>2</v>
      </c>
      <c r="L23" s="4"/>
      <c r="M23" s="4">
        <v>170</v>
      </c>
      <c r="N23" s="4">
        <v>281</v>
      </c>
      <c r="O23" s="4">
        <v>286</v>
      </c>
      <c r="P23" s="4">
        <v>545</v>
      </c>
      <c r="Q23" s="4">
        <v>552</v>
      </c>
      <c r="R23" s="4">
        <v>297</v>
      </c>
      <c r="S23" s="4">
        <v>308</v>
      </c>
      <c r="T23" s="4">
        <v>295</v>
      </c>
      <c r="U23" s="4">
        <v>333</v>
      </c>
      <c r="V23" s="4">
        <v>209</v>
      </c>
      <c r="W23" s="4">
        <v>36</v>
      </c>
      <c r="X23" s="4"/>
      <c r="Y23" s="4">
        <v>5</v>
      </c>
      <c r="Z23" s="4"/>
      <c r="AA23" s="6">
        <f t="shared" si="0"/>
        <v>3319</v>
      </c>
      <c r="AB23" s="5">
        <v>73.2</v>
      </c>
      <c r="AC23" s="5">
        <v>150</v>
      </c>
    </row>
    <row r="24" spans="1:30" ht="45" customHeight="1" x14ac:dyDescent="0.25">
      <c r="A24" s="10" t="s">
        <v>188</v>
      </c>
      <c r="B24" s="14" t="s">
        <v>221</v>
      </c>
      <c r="C24" s="4" t="s">
        <v>218</v>
      </c>
      <c r="D24" s="3" t="s">
        <v>76</v>
      </c>
      <c r="E24" s="4" t="s">
        <v>96</v>
      </c>
      <c r="F24" s="4" t="s">
        <v>97</v>
      </c>
      <c r="G24" s="4"/>
      <c r="H24" s="4">
        <v>2</v>
      </c>
      <c r="I24" s="4">
        <v>5</v>
      </c>
      <c r="J24" s="4">
        <v>8</v>
      </c>
      <c r="K24" s="4">
        <v>7</v>
      </c>
      <c r="L24" s="4">
        <v>14</v>
      </c>
      <c r="M24" s="4">
        <v>26</v>
      </c>
      <c r="N24" s="4">
        <v>27</v>
      </c>
      <c r="O24" s="4">
        <v>21</v>
      </c>
      <c r="P24" s="4">
        <v>27</v>
      </c>
      <c r="Q24" s="4">
        <v>18</v>
      </c>
      <c r="R24" s="4">
        <v>14</v>
      </c>
      <c r="S24" s="4">
        <v>9</v>
      </c>
      <c r="T24" s="4">
        <v>13</v>
      </c>
      <c r="U24" s="4">
        <v>10</v>
      </c>
      <c r="V24" s="4"/>
      <c r="W24" s="4"/>
      <c r="X24" s="4"/>
      <c r="Y24" s="4"/>
      <c r="Z24" s="4"/>
      <c r="AA24" s="6">
        <f t="shared" si="0"/>
        <v>201</v>
      </c>
      <c r="AB24" s="5">
        <v>73.2</v>
      </c>
      <c r="AC24" s="5">
        <v>150</v>
      </c>
    </row>
    <row r="25" spans="1:30" ht="45" customHeight="1" x14ac:dyDescent="0.25">
      <c r="A25" s="10" t="s">
        <v>188</v>
      </c>
      <c r="B25" s="14" t="s">
        <v>221</v>
      </c>
      <c r="C25" s="4" t="s">
        <v>218</v>
      </c>
      <c r="D25" s="3" t="s">
        <v>77</v>
      </c>
      <c r="E25" s="4" t="s">
        <v>184</v>
      </c>
      <c r="F25" s="4" t="s">
        <v>185</v>
      </c>
      <c r="G25" s="4"/>
      <c r="H25" s="4"/>
      <c r="I25" s="4">
        <v>77</v>
      </c>
      <c r="J25" s="4">
        <v>146</v>
      </c>
      <c r="K25" s="4">
        <v>225</v>
      </c>
      <c r="L25" s="4">
        <v>224</v>
      </c>
      <c r="M25" s="4">
        <v>464</v>
      </c>
      <c r="N25" s="4">
        <v>464</v>
      </c>
      <c r="O25" s="4">
        <v>220</v>
      </c>
      <c r="P25" s="4">
        <v>125</v>
      </c>
      <c r="Q25" s="4">
        <v>227</v>
      </c>
      <c r="R25" s="4">
        <v>149</v>
      </c>
      <c r="S25" s="4"/>
      <c r="T25" s="4"/>
      <c r="U25" s="4"/>
      <c r="V25" s="4"/>
      <c r="W25" s="4"/>
      <c r="X25" s="4"/>
      <c r="Y25" s="4"/>
      <c r="Z25" s="4"/>
      <c r="AA25" s="6">
        <f t="shared" si="0"/>
        <v>2321</v>
      </c>
      <c r="AB25" s="5">
        <v>75</v>
      </c>
      <c r="AC25" s="5">
        <v>150</v>
      </c>
    </row>
    <row r="26" spans="1:30" ht="45" customHeight="1" x14ac:dyDescent="0.25">
      <c r="A26" s="10" t="s">
        <v>188</v>
      </c>
      <c r="B26" s="14" t="s">
        <v>221</v>
      </c>
      <c r="C26" s="4" t="s">
        <v>219</v>
      </c>
      <c r="D26" s="3" t="s">
        <v>77</v>
      </c>
      <c r="E26" s="4" t="s">
        <v>186</v>
      </c>
      <c r="F26" s="4" t="s">
        <v>187</v>
      </c>
      <c r="G26" s="4"/>
      <c r="H26" s="4"/>
      <c r="I26" s="4"/>
      <c r="J26" s="4"/>
      <c r="K26" s="4"/>
      <c r="L26" s="4"/>
      <c r="M26" s="4">
        <v>172</v>
      </c>
      <c r="N26" s="4">
        <v>308</v>
      </c>
      <c r="O26" s="4">
        <v>347</v>
      </c>
      <c r="P26" s="4">
        <v>712</v>
      </c>
      <c r="Q26" s="4">
        <v>722</v>
      </c>
      <c r="R26" s="4">
        <v>367</v>
      </c>
      <c r="S26" s="4">
        <v>370</v>
      </c>
      <c r="T26" s="4">
        <v>358</v>
      </c>
      <c r="U26" s="4">
        <v>364</v>
      </c>
      <c r="V26" s="4">
        <v>229</v>
      </c>
      <c r="W26" s="4"/>
      <c r="X26" s="4"/>
      <c r="Y26" s="4"/>
      <c r="Z26" s="4"/>
      <c r="AA26" s="6">
        <f t="shared" si="0"/>
        <v>3949</v>
      </c>
      <c r="AB26" s="5">
        <v>75</v>
      </c>
      <c r="AC26" s="5">
        <v>150</v>
      </c>
    </row>
    <row r="27" spans="1:30" ht="45" customHeight="1" x14ac:dyDescent="0.25">
      <c r="A27" s="10" t="s">
        <v>188</v>
      </c>
      <c r="B27" s="14" t="s">
        <v>221</v>
      </c>
      <c r="C27" s="4" t="s">
        <v>219</v>
      </c>
      <c r="D27" s="3" t="s">
        <v>104</v>
      </c>
      <c r="E27" s="4" t="s">
        <v>134</v>
      </c>
      <c r="F27" s="4" t="s">
        <v>105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22</v>
      </c>
      <c r="T27" s="4">
        <v>21</v>
      </c>
      <c r="U27" s="4">
        <v>24</v>
      </c>
      <c r="V27" s="4">
        <v>3</v>
      </c>
      <c r="W27" s="4">
        <v>18</v>
      </c>
      <c r="X27" s="4"/>
      <c r="Y27" s="4">
        <v>9</v>
      </c>
      <c r="Z27" s="4">
        <v>1</v>
      </c>
      <c r="AA27" s="6">
        <f t="shared" si="0"/>
        <v>98</v>
      </c>
      <c r="AB27" s="5">
        <v>78.05</v>
      </c>
      <c r="AC27" s="5">
        <v>160</v>
      </c>
    </row>
    <row r="28" spans="1:30" ht="45" customHeight="1" x14ac:dyDescent="0.25">
      <c r="A28" s="10" t="s">
        <v>188</v>
      </c>
      <c r="B28" s="14" t="s">
        <v>221</v>
      </c>
      <c r="C28" s="4" t="s">
        <v>218</v>
      </c>
      <c r="D28" s="3" t="s">
        <v>103</v>
      </c>
      <c r="E28" s="4" t="s">
        <v>138</v>
      </c>
      <c r="F28" s="4" t="s">
        <v>7</v>
      </c>
      <c r="G28" s="4"/>
      <c r="H28" s="4">
        <v>3</v>
      </c>
      <c r="I28" s="4">
        <v>9</v>
      </c>
      <c r="J28" s="4">
        <v>3</v>
      </c>
      <c r="K28" s="4">
        <v>9</v>
      </c>
      <c r="L28" s="4">
        <v>16</v>
      </c>
      <c r="M28" s="4">
        <v>15</v>
      </c>
      <c r="N28" s="4">
        <v>10</v>
      </c>
      <c r="O28" s="4">
        <v>17</v>
      </c>
      <c r="P28" s="4">
        <v>7</v>
      </c>
      <c r="Q28" s="4">
        <v>12</v>
      </c>
      <c r="R28" s="4">
        <v>2</v>
      </c>
      <c r="S28" s="4">
        <v>3</v>
      </c>
      <c r="T28" s="4">
        <v>2</v>
      </c>
      <c r="U28" s="4">
        <v>1</v>
      </c>
      <c r="V28" s="4"/>
      <c r="W28" s="4"/>
      <c r="X28" s="4"/>
      <c r="Y28" s="4"/>
      <c r="Z28" s="4"/>
      <c r="AA28" s="6">
        <f t="shared" si="0"/>
        <v>109</v>
      </c>
      <c r="AB28" s="5">
        <v>82.95</v>
      </c>
      <c r="AC28" s="5">
        <v>170</v>
      </c>
    </row>
    <row r="29" spans="1:30" ht="45" customHeight="1" x14ac:dyDescent="0.25">
      <c r="B29" s="14" t="s">
        <v>221</v>
      </c>
      <c r="C29" s="4" t="s">
        <v>219</v>
      </c>
      <c r="D29" s="3" t="s">
        <v>77</v>
      </c>
      <c r="E29" s="4" t="s">
        <v>207</v>
      </c>
      <c r="F29" s="4" t="s">
        <v>7</v>
      </c>
      <c r="G29" s="4"/>
      <c r="H29" s="4"/>
      <c r="I29" s="4"/>
      <c r="J29" s="4"/>
      <c r="K29" s="4">
        <v>1</v>
      </c>
      <c r="L29" s="4">
        <v>5</v>
      </c>
      <c r="M29" s="4">
        <v>19</v>
      </c>
      <c r="N29" s="4">
        <v>5</v>
      </c>
      <c r="O29" s="4">
        <v>30</v>
      </c>
      <c r="P29" s="4">
        <v>54</v>
      </c>
      <c r="Q29" s="4">
        <v>25</v>
      </c>
      <c r="R29" s="4">
        <v>42</v>
      </c>
      <c r="S29" s="4">
        <v>61</v>
      </c>
      <c r="T29" s="4">
        <v>53</v>
      </c>
      <c r="U29" s="4">
        <v>27</v>
      </c>
      <c r="V29" s="4">
        <v>21</v>
      </c>
      <c r="W29" s="4">
        <v>4</v>
      </c>
      <c r="X29" s="4">
        <v>2</v>
      </c>
      <c r="Y29" s="4">
        <v>1</v>
      </c>
      <c r="Z29" s="4"/>
      <c r="AA29" s="6">
        <f t="shared" si="0"/>
        <v>350</v>
      </c>
      <c r="AB29" s="5">
        <v>75</v>
      </c>
      <c r="AC29" s="5">
        <v>150</v>
      </c>
      <c r="AD29" s="7" t="s">
        <v>212</v>
      </c>
    </row>
    <row r="30" spans="1:30" ht="54.95" customHeight="1" x14ac:dyDescent="0.25">
      <c r="B30" s="14" t="s">
        <v>221</v>
      </c>
      <c r="C30" s="4" t="s">
        <v>219</v>
      </c>
      <c r="D30" s="3" t="s">
        <v>61</v>
      </c>
      <c r="E30" s="4" t="s">
        <v>208</v>
      </c>
      <c r="F30" s="4" t="s">
        <v>209</v>
      </c>
      <c r="G30" s="4"/>
      <c r="H30" s="4"/>
      <c r="I30" s="4"/>
      <c r="J30" s="4"/>
      <c r="K30" s="4">
        <v>1</v>
      </c>
      <c r="L30" s="4"/>
      <c r="M30" s="4">
        <v>3</v>
      </c>
      <c r="N30" s="4">
        <v>4</v>
      </c>
      <c r="O30" s="4">
        <v>3</v>
      </c>
      <c r="P30" s="4">
        <v>8</v>
      </c>
      <c r="Q30" s="4">
        <v>39</v>
      </c>
      <c r="R30" s="4">
        <v>52</v>
      </c>
      <c r="S30" s="4">
        <v>57</v>
      </c>
      <c r="T30" s="4">
        <v>51</v>
      </c>
      <c r="U30" s="4">
        <v>41</v>
      </c>
      <c r="V30" s="4">
        <v>18</v>
      </c>
      <c r="W30" s="4">
        <v>15</v>
      </c>
      <c r="X30" s="4">
        <v>8</v>
      </c>
      <c r="Y30" s="4"/>
      <c r="Z30" s="4"/>
      <c r="AA30" s="6">
        <f t="shared" si="0"/>
        <v>300</v>
      </c>
      <c r="AB30" s="5">
        <v>73.2</v>
      </c>
      <c r="AC30" s="5">
        <v>150</v>
      </c>
      <c r="AD30" s="7" t="s">
        <v>212</v>
      </c>
    </row>
    <row r="31" spans="1:30" ht="54.95" customHeight="1" x14ac:dyDescent="0.25">
      <c r="B31" s="14" t="s">
        <v>221</v>
      </c>
      <c r="C31" s="4" t="s">
        <v>219</v>
      </c>
      <c r="D31" s="3" t="s">
        <v>74</v>
      </c>
      <c r="E31" s="4" t="s">
        <v>210</v>
      </c>
      <c r="F31" s="4" t="s">
        <v>211</v>
      </c>
      <c r="G31" s="4"/>
      <c r="H31" s="4"/>
      <c r="I31" s="4"/>
      <c r="J31" s="4"/>
      <c r="K31" s="4">
        <v>1</v>
      </c>
      <c r="L31" s="4"/>
      <c r="M31" s="4">
        <v>6</v>
      </c>
      <c r="N31" s="4">
        <v>11</v>
      </c>
      <c r="O31" s="4">
        <v>27</v>
      </c>
      <c r="P31" s="4">
        <v>28</v>
      </c>
      <c r="Q31" s="4">
        <v>44</v>
      </c>
      <c r="R31" s="4">
        <v>38</v>
      </c>
      <c r="S31" s="4">
        <v>45</v>
      </c>
      <c r="T31" s="4">
        <v>34</v>
      </c>
      <c r="U31" s="4">
        <v>27</v>
      </c>
      <c r="V31" s="4">
        <v>17</v>
      </c>
      <c r="W31" s="4">
        <v>17</v>
      </c>
      <c r="X31" s="4">
        <v>3</v>
      </c>
      <c r="Y31" s="4"/>
      <c r="Z31" s="4"/>
      <c r="AA31" s="6">
        <f t="shared" si="0"/>
        <v>298</v>
      </c>
      <c r="AB31" s="5">
        <v>73.2</v>
      </c>
      <c r="AC31" s="5">
        <v>150</v>
      </c>
      <c r="AD31" s="7" t="s">
        <v>212</v>
      </c>
    </row>
    <row r="32" spans="1:30" ht="45" customHeight="1" x14ac:dyDescent="0.25">
      <c r="A32" s="10" t="s">
        <v>188</v>
      </c>
      <c r="B32" s="14" t="s">
        <v>221</v>
      </c>
      <c r="C32" s="4" t="s">
        <v>218</v>
      </c>
      <c r="D32" s="3" t="s">
        <v>31</v>
      </c>
      <c r="E32" s="4" t="s">
        <v>35</v>
      </c>
      <c r="F32" s="4" t="s">
        <v>36</v>
      </c>
      <c r="G32" s="4"/>
      <c r="H32" s="4">
        <v>1</v>
      </c>
      <c r="I32" s="4">
        <v>1</v>
      </c>
      <c r="J32" s="4">
        <v>2</v>
      </c>
      <c r="K32" s="4">
        <v>2</v>
      </c>
      <c r="L32" s="4">
        <v>6</v>
      </c>
      <c r="M32" s="4">
        <v>2</v>
      </c>
      <c r="N32" s="4">
        <v>2</v>
      </c>
      <c r="O32" s="4">
        <v>8</v>
      </c>
      <c r="P32" s="4">
        <v>5</v>
      </c>
      <c r="Q32" s="4">
        <v>4</v>
      </c>
      <c r="R32" s="4">
        <v>2</v>
      </c>
      <c r="S32" s="4">
        <v>2</v>
      </c>
      <c r="T32" s="4"/>
      <c r="U32" s="4">
        <v>1</v>
      </c>
      <c r="V32" s="4"/>
      <c r="W32" s="4"/>
      <c r="X32" s="4"/>
      <c r="Y32" s="4"/>
      <c r="Z32" s="4"/>
      <c r="AA32" s="6">
        <f t="shared" si="0"/>
        <v>38</v>
      </c>
      <c r="AB32" s="5">
        <v>63.45</v>
      </c>
      <c r="AC32" s="5">
        <v>130</v>
      </c>
    </row>
    <row r="33" spans="1:29" ht="45" customHeight="1" x14ac:dyDescent="0.25">
      <c r="A33" s="10" t="s">
        <v>188</v>
      </c>
      <c r="B33" s="14" t="s">
        <v>221</v>
      </c>
      <c r="C33" s="4" t="s">
        <v>219</v>
      </c>
      <c r="D33" s="3" t="s">
        <v>31</v>
      </c>
      <c r="E33" s="4" t="s">
        <v>37</v>
      </c>
      <c r="F33" s="4" t="s">
        <v>7</v>
      </c>
      <c r="G33" s="4"/>
      <c r="H33" s="4"/>
      <c r="I33" s="4"/>
      <c r="J33" s="4"/>
      <c r="K33" s="4">
        <v>4</v>
      </c>
      <c r="L33" s="4">
        <v>2</v>
      </c>
      <c r="M33" s="4">
        <v>1</v>
      </c>
      <c r="N33" s="4"/>
      <c r="O33" s="4">
        <v>8</v>
      </c>
      <c r="P33" s="4"/>
      <c r="Q33" s="4">
        <v>3</v>
      </c>
      <c r="R33" s="4">
        <v>16</v>
      </c>
      <c r="S33" s="4">
        <v>2</v>
      </c>
      <c r="T33" s="4">
        <v>2</v>
      </c>
      <c r="U33" s="4">
        <v>6</v>
      </c>
      <c r="V33" s="4">
        <v>6</v>
      </c>
      <c r="W33" s="4">
        <v>3</v>
      </c>
      <c r="X33" s="4"/>
      <c r="Y33" s="4">
        <v>5</v>
      </c>
      <c r="Z33" s="4">
        <v>1</v>
      </c>
      <c r="AA33" s="6">
        <f t="shared" si="0"/>
        <v>59</v>
      </c>
      <c r="AB33" s="5">
        <v>63.45</v>
      </c>
      <c r="AC33" s="5">
        <v>130</v>
      </c>
    </row>
    <row r="34" spans="1:29" ht="45" customHeight="1" x14ac:dyDescent="0.25">
      <c r="A34" s="10" t="s">
        <v>188</v>
      </c>
      <c r="B34" s="14" t="s">
        <v>221</v>
      </c>
      <c r="C34" s="4" t="s">
        <v>218</v>
      </c>
      <c r="D34" s="3" t="s">
        <v>140</v>
      </c>
      <c r="E34" s="4" t="s">
        <v>141</v>
      </c>
      <c r="F34" s="4" t="s">
        <v>40</v>
      </c>
      <c r="G34" s="4"/>
      <c r="H34" s="4"/>
      <c r="I34" s="4"/>
      <c r="J34" s="4"/>
      <c r="K34" s="4"/>
      <c r="L34" s="4"/>
      <c r="M34" s="4"/>
      <c r="N34" s="4">
        <v>2</v>
      </c>
      <c r="O34" s="4">
        <v>1</v>
      </c>
      <c r="P34" s="4">
        <v>2</v>
      </c>
      <c r="Q34" s="4">
        <v>2</v>
      </c>
      <c r="R34" s="4">
        <v>1</v>
      </c>
      <c r="S34" s="4"/>
      <c r="T34" s="4"/>
      <c r="U34" s="4"/>
      <c r="V34" s="4"/>
      <c r="W34" s="4"/>
      <c r="X34" s="4"/>
      <c r="Y34" s="4"/>
      <c r="Z34" s="4"/>
      <c r="AA34" s="6">
        <f t="shared" si="0"/>
        <v>8</v>
      </c>
      <c r="AB34" s="5">
        <v>68.3</v>
      </c>
      <c r="AC34" s="5">
        <v>140</v>
      </c>
    </row>
    <row r="35" spans="1:29" ht="45" customHeight="1" x14ac:dyDescent="0.25">
      <c r="A35" s="8" t="s">
        <v>188</v>
      </c>
      <c r="B35" s="14" t="s">
        <v>221</v>
      </c>
      <c r="C35" s="4" t="s">
        <v>218</v>
      </c>
      <c r="D35" s="3" t="s">
        <v>140</v>
      </c>
      <c r="E35" s="4" t="s">
        <v>178</v>
      </c>
      <c r="F35" s="4" t="s">
        <v>41</v>
      </c>
      <c r="G35" s="4"/>
      <c r="H35" s="4"/>
      <c r="I35" s="4"/>
      <c r="J35" s="4"/>
      <c r="K35" s="4"/>
      <c r="L35" s="4"/>
      <c r="M35" s="4"/>
      <c r="N35" s="4"/>
      <c r="O35" s="4"/>
      <c r="P35" s="4">
        <v>1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6">
        <f t="shared" si="0"/>
        <v>1</v>
      </c>
      <c r="AB35" s="5">
        <v>68.3</v>
      </c>
      <c r="AC35" s="5">
        <v>140</v>
      </c>
    </row>
    <row r="36" spans="1:29" ht="45" customHeight="1" x14ac:dyDescent="0.25">
      <c r="A36" s="8" t="s">
        <v>188</v>
      </c>
      <c r="B36" s="14" t="s">
        <v>221</v>
      </c>
      <c r="C36" s="4" t="s">
        <v>218</v>
      </c>
      <c r="D36" s="3" t="s">
        <v>140</v>
      </c>
      <c r="E36" s="4" t="s">
        <v>142</v>
      </c>
      <c r="F36" s="4" t="s">
        <v>143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v>2</v>
      </c>
      <c r="S36" s="4"/>
      <c r="T36" s="4"/>
      <c r="U36" s="4"/>
      <c r="V36" s="4"/>
      <c r="W36" s="4"/>
      <c r="X36" s="4"/>
      <c r="Y36" s="4"/>
      <c r="Z36" s="4"/>
      <c r="AA36" s="6">
        <f t="shared" si="0"/>
        <v>2</v>
      </c>
      <c r="AB36" s="5">
        <v>68.3</v>
      </c>
      <c r="AC36" s="5">
        <v>140</v>
      </c>
    </row>
    <row r="37" spans="1:29" ht="45" customHeight="1" x14ac:dyDescent="0.25">
      <c r="A37" s="10"/>
      <c r="B37" s="14" t="s">
        <v>221</v>
      </c>
      <c r="C37" s="4" t="s">
        <v>219</v>
      </c>
      <c r="D37" s="3" t="s">
        <v>140</v>
      </c>
      <c r="E37" s="4" t="s">
        <v>144</v>
      </c>
      <c r="F37" s="4" t="s">
        <v>42</v>
      </c>
      <c r="G37" s="4"/>
      <c r="H37" s="4"/>
      <c r="I37" s="4"/>
      <c r="J37" s="4"/>
      <c r="K37" s="4"/>
      <c r="L37" s="4"/>
      <c r="M37" s="4"/>
      <c r="N37" s="4">
        <v>1</v>
      </c>
      <c r="O37" s="4">
        <v>1</v>
      </c>
      <c r="P37" s="4">
        <v>2</v>
      </c>
      <c r="Q37" s="4">
        <v>2</v>
      </c>
      <c r="R37" s="4">
        <v>1</v>
      </c>
      <c r="S37" s="4"/>
      <c r="T37" s="4"/>
      <c r="U37" s="4"/>
      <c r="V37" s="4"/>
      <c r="W37" s="4"/>
      <c r="X37" s="4"/>
      <c r="Y37" s="4"/>
      <c r="Z37" s="4"/>
      <c r="AA37" s="6">
        <f t="shared" ref="AA37:AA68" si="1">SUM(G37:Z37)</f>
        <v>7</v>
      </c>
      <c r="AB37" s="5">
        <v>68.3</v>
      </c>
      <c r="AC37" s="5">
        <v>140</v>
      </c>
    </row>
    <row r="38" spans="1:29" ht="45" customHeight="1" x14ac:dyDescent="0.25">
      <c r="A38" s="10" t="s">
        <v>188</v>
      </c>
      <c r="B38" s="14" t="s">
        <v>221</v>
      </c>
      <c r="C38" s="4" t="s">
        <v>219</v>
      </c>
      <c r="D38" s="3" t="s">
        <v>140</v>
      </c>
      <c r="E38" s="4" t="s">
        <v>145</v>
      </c>
      <c r="F38" s="4" t="s">
        <v>43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v>1</v>
      </c>
      <c r="W38" s="4"/>
      <c r="X38" s="4"/>
      <c r="Y38" s="4"/>
      <c r="Z38" s="4"/>
      <c r="AA38" s="6">
        <f t="shared" si="1"/>
        <v>1</v>
      </c>
      <c r="AB38" s="5">
        <v>68.3</v>
      </c>
      <c r="AC38" s="5">
        <v>140</v>
      </c>
    </row>
    <row r="39" spans="1:29" ht="45" customHeight="1" x14ac:dyDescent="0.25">
      <c r="A39" s="10" t="s">
        <v>188</v>
      </c>
      <c r="B39" s="14" t="s">
        <v>221</v>
      </c>
      <c r="C39" s="4" t="s">
        <v>219</v>
      </c>
      <c r="D39" s="3" t="s">
        <v>140</v>
      </c>
      <c r="E39" s="4" t="s">
        <v>146</v>
      </c>
      <c r="F39" s="4" t="s">
        <v>147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1</v>
      </c>
      <c r="X39" s="4"/>
      <c r="Y39" s="4"/>
      <c r="Z39" s="4"/>
      <c r="AA39" s="6">
        <f t="shared" si="1"/>
        <v>1</v>
      </c>
      <c r="AB39" s="5">
        <v>68.3</v>
      </c>
      <c r="AC39" s="5">
        <v>140</v>
      </c>
    </row>
    <row r="40" spans="1:29" ht="45" customHeight="1" x14ac:dyDescent="0.25">
      <c r="B40" s="14" t="s">
        <v>221</v>
      </c>
      <c r="C40" s="4" t="s">
        <v>218</v>
      </c>
      <c r="D40" s="3" t="s">
        <v>6</v>
      </c>
      <c r="E40" s="4" t="s">
        <v>28</v>
      </c>
      <c r="F40" s="4" t="s">
        <v>29</v>
      </c>
      <c r="G40" s="4">
        <v>2</v>
      </c>
      <c r="H40" s="4">
        <v>2</v>
      </c>
      <c r="I40" s="4"/>
      <c r="J40" s="4"/>
      <c r="K40" s="4"/>
      <c r="L40" s="4"/>
      <c r="M40" s="4">
        <v>2</v>
      </c>
      <c r="N40" s="4"/>
      <c r="O40" s="4">
        <v>1</v>
      </c>
      <c r="P40" s="4"/>
      <c r="Q40" s="4">
        <v>2</v>
      </c>
      <c r="R40" s="4"/>
      <c r="S40" s="4">
        <v>1</v>
      </c>
      <c r="T40" s="4"/>
      <c r="U40" s="4"/>
      <c r="V40" s="4"/>
      <c r="W40" s="4"/>
      <c r="X40" s="4"/>
      <c r="Y40" s="4"/>
      <c r="Z40" s="4"/>
      <c r="AA40" s="6">
        <f t="shared" si="1"/>
        <v>10</v>
      </c>
      <c r="AB40" s="5">
        <v>73.2</v>
      </c>
      <c r="AC40" s="5">
        <v>150</v>
      </c>
    </row>
    <row r="41" spans="1:29" ht="45" customHeight="1" x14ac:dyDescent="0.25">
      <c r="A41" s="9"/>
      <c r="B41" s="14" t="s">
        <v>221</v>
      </c>
      <c r="C41" s="4" t="s">
        <v>219</v>
      </c>
      <c r="D41" s="3" t="s">
        <v>6</v>
      </c>
      <c r="E41" s="4" t="s">
        <v>148</v>
      </c>
      <c r="F41" s="4" t="s">
        <v>149</v>
      </c>
      <c r="G41" s="4"/>
      <c r="H41" s="4"/>
      <c r="I41" s="4"/>
      <c r="J41" s="4"/>
      <c r="K41" s="4">
        <v>1</v>
      </c>
      <c r="L41" s="4">
        <v>1</v>
      </c>
      <c r="M41" s="4">
        <v>1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6">
        <f t="shared" si="1"/>
        <v>3</v>
      </c>
      <c r="AB41" s="5">
        <v>73.2</v>
      </c>
      <c r="AC41" s="5">
        <v>150</v>
      </c>
    </row>
    <row r="42" spans="1:29" ht="45" customHeight="1" x14ac:dyDescent="0.25">
      <c r="A42" s="9"/>
      <c r="B42" s="14" t="s">
        <v>221</v>
      </c>
      <c r="C42" s="4" t="s">
        <v>219</v>
      </c>
      <c r="D42" s="3" t="s">
        <v>118</v>
      </c>
      <c r="E42" s="4" t="s">
        <v>119</v>
      </c>
      <c r="F42" s="4" t="s">
        <v>120</v>
      </c>
      <c r="G42" s="4"/>
      <c r="H42" s="4"/>
      <c r="I42" s="4">
        <v>3</v>
      </c>
      <c r="J42" s="4"/>
      <c r="K42" s="4">
        <v>5</v>
      </c>
      <c r="L42" s="4"/>
      <c r="M42" s="4">
        <v>2</v>
      </c>
      <c r="N42" s="4"/>
      <c r="O42" s="4">
        <v>3</v>
      </c>
      <c r="P42" s="4"/>
      <c r="Q42" s="4"/>
      <c r="R42" s="4"/>
      <c r="S42" s="4"/>
      <c r="T42" s="4">
        <v>1</v>
      </c>
      <c r="U42" s="4">
        <v>1</v>
      </c>
      <c r="V42" s="4"/>
      <c r="W42" s="4"/>
      <c r="X42" s="4"/>
      <c r="Y42" s="4"/>
      <c r="Z42" s="4"/>
      <c r="AA42" s="6">
        <f t="shared" si="1"/>
        <v>15</v>
      </c>
      <c r="AB42" s="5">
        <v>95.7</v>
      </c>
      <c r="AC42" s="5">
        <v>220</v>
      </c>
    </row>
    <row r="43" spans="1:29" ht="45" customHeight="1" x14ac:dyDescent="0.25">
      <c r="A43" s="9"/>
      <c r="B43" s="14" t="s">
        <v>221</v>
      </c>
      <c r="C43" s="4" t="s">
        <v>218</v>
      </c>
      <c r="D43" s="3" t="s">
        <v>165</v>
      </c>
      <c r="E43" s="4" t="s">
        <v>179</v>
      </c>
      <c r="F43" s="4" t="s">
        <v>44</v>
      </c>
      <c r="G43" s="4"/>
      <c r="H43" s="4"/>
      <c r="I43" s="4"/>
      <c r="J43" s="4"/>
      <c r="K43" s="4">
        <v>1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6">
        <f t="shared" si="1"/>
        <v>1</v>
      </c>
      <c r="AB43" s="5">
        <v>107.35</v>
      </c>
      <c r="AC43" s="5">
        <v>220</v>
      </c>
    </row>
    <row r="44" spans="1:29" ht="45" customHeight="1" x14ac:dyDescent="0.25">
      <c r="A44" s="9"/>
      <c r="B44" s="14" t="s">
        <v>221</v>
      </c>
      <c r="C44" s="4" t="s">
        <v>218</v>
      </c>
      <c r="D44" s="3" t="s">
        <v>165</v>
      </c>
      <c r="E44" s="4" t="s">
        <v>166</v>
      </c>
      <c r="F44" s="4" t="s">
        <v>45</v>
      </c>
      <c r="G44" s="4"/>
      <c r="H44" s="4"/>
      <c r="I44" s="4"/>
      <c r="J44" s="4"/>
      <c r="K44" s="4"/>
      <c r="L44" s="4">
        <v>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">
        <f t="shared" si="1"/>
        <v>1</v>
      </c>
      <c r="AB44" s="5">
        <v>107.35</v>
      </c>
      <c r="AC44" s="5">
        <v>220</v>
      </c>
    </row>
    <row r="45" spans="1:29" ht="45" customHeight="1" x14ac:dyDescent="0.25">
      <c r="A45" s="9"/>
      <c r="B45" s="14" t="s">
        <v>221</v>
      </c>
      <c r="C45" s="4" t="s">
        <v>218</v>
      </c>
      <c r="D45" s="3" t="s">
        <v>8</v>
      </c>
      <c r="E45" s="4" t="s">
        <v>51</v>
      </c>
      <c r="F45" s="4" t="s">
        <v>44</v>
      </c>
      <c r="G45" s="4"/>
      <c r="H45" s="4"/>
      <c r="I45" s="4"/>
      <c r="J45" s="4"/>
      <c r="K45" s="4"/>
      <c r="L45" s="4"/>
      <c r="M45" s="4"/>
      <c r="N45" s="4"/>
      <c r="O45" s="4">
        <v>1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6">
        <f t="shared" si="1"/>
        <v>1</v>
      </c>
      <c r="AB45" s="5">
        <v>73.2</v>
      </c>
      <c r="AC45" s="5">
        <v>150</v>
      </c>
    </row>
    <row r="46" spans="1:29" ht="45" customHeight="1" x14ac:dyDescent="0.25">
      <c r="A46" s="9"/>
      <c r="B46" s="14" t="s">
        <v>221</v>
      </c>
      <c r="C46" s="4" t="s">
        <v>218</v>
      </c>
      <c r="D46" s="3" t="s">
        <v>8</v>
      </c>
      <c r="E46" s="4" t="s">
        <v>52</v>
      </c>
      <c r="F46" s="4" t="s">
        <v>36</v>
      </c>
      <c r="G46" s="4"/>
      <c r="H46" s="4"/>
      <c r="I46" s="4">
        <v>1</v>
      </c>
      <c r="J46" s="4"/>
      <c r="K46" s="4"/>
      <c r="L46" s="4">
        <v>1</v>
      </c>
      <c r="M46" s="4"/>
      <c r="N46" s="4"/>
      <c r="O46" s="4"/>
      <c r="P46" s="4"/>
      <c r="Q46" s="4"/>
      <c r="R46" s="4">
        <v>2</v>
      </c>
      <c r="S46" s="4">
        <v>2</v>
      </c>
      <c r="T46" s="4"/>
      <c r="U46" s="4"/>
      <c r="V46" s="4"/>
      <c r="W46" s="4"/>
      <c r="X46" s="4"/>
      <c r="Y46" s="4"/>
      <c r="Z46" s="4"/>
      <c r="AA46" s="6">
        <f t="shared" si="1"/>
        <v>6</v>
      </c>
      <c r="AB46" s="5">
        <v>73.2</v>
      </c>
      <c r="AC46" s="5">
        <v>150</v>
      </c>
    </row>
    <row r="47" spans="1:29" ht="45" customHeight="1" x14ac:dyDescent="0.25">
      <c r="A47" s="9"/>
      <c r="B47" s="14" t="s">
        <v>221</v>
      </c>
      <c r="C47" s="4" t="s">
        <v>218</v>
      </c>
      <c r="D47" s="3" t="s">
        <v>8</v>
      </c>
      <c r="E47" s="4" t="s">
        <v>53</v>
      </c>
      <c r="F47" s="4" t="s">
        <v>46</v>
      </c>
      <c r="G47" s="4"/>
      <c r="H47" s="4"/>
      <c r="I47" s="4"/>
      <c r="J47" s="4"/>
      <c r="K47" s="4"/>
      <c r="L47" s="4">
        <v>1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6">
        <f t="shared" si="1"/>
        <v>1</v>
      </c>
      <c r="AB47" s="5">
        <v>78.05</v>
      </c>
      <c r="AC47" s="5">
        <v>160</v>
      </c>
    </row>
    <row r="48" spans="1:29" ht="45" customHeight="1" x14ac:dyDescent="0.25">
      <c r="A48" s="9"/>
      <c r="B48" s="14" t="s">
        <v>221</v>
      </c>
      <c r="C48" s="4" t="s">
        <v>218</v>
      </c>
      <c r="D48" s="3" t="s">
        <v>8</v>
      </c>
      <c r="E48" s="4" t="s">
        <v>122</v>
      </c>
      <c r="F48" s="4" t="s">
        <v>7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v>1</v>
      </c>
      <c r="R48" s="4"/>
      <c r="S48" s="4"/>
      <c r="T48" s="4"/>
      <c r="U48" s="4"/>
      <c r="V48" s="4"/>
      <c r="W48" s="4"/>
      <c r="X48" s="4"/>
      <c r="Y48" s="4"/>
      <c r="Z48" s="4"/>
      <c r="AA48" s="6">
        <f t="shared" si="1"/>
        <v>1</v>
      </c>
      <c r="AB48" s="5">
        <v>73.2</v>
      </c>
      <c r="AC48" s="5">
        <v>150</v>
      </c>
    </row>
    <row r="49" spans="1:29" ht="45" customHeight="1" x14ac:dyDescent="0.25">
      <c r="A49" s="9"/>
      <c r="B49" s="14" t="s">
        <v>221</v>
      </c>
      <c r="C49" s="4" t="s">
        <v>219</v>
      </c>
      <c r="D49" s="3" t="s">
        <v>8</v>
      </c>
      <c r="E49" s="4" t="s">
        <v>150</v>
      </c>
      <c r="F49" s="4" t="s">
        <v>48</v>
      </c>
      <c r="G49" s="4"/>
      <c r="H49" s="4"/>
      <c r="I49" s="4"/>
      <c r="J49" s="4"/>
      <c r="K49" s="4">
        <v>2</v>
      </c>
      <c r="L49" s="4">
        <v>6</v>
      </c>
      <c r="M49" s="4"/>
      <c r="N49" s="4"/>
      <c r="O49" s="4"/>
      <c r="P49" s="4"/>
      <c r="Q49" s="4"/>
      <c r="R49" s="4"/>
      <c r="S49" s="4"/>
      <c r="T49" s="4"/>
      <c r="U49" s="4"/>
      <c r="V49" s="4">
        <v>3</v>
      </c>
      <c r="W49" s="4">
        <v>1</v>
      </c>
      <c r="X49" s="4"/>
      <c r="Y49" s="4"/>
      <c r="Z49" s="4"/>
      <c r="AA49" s="6">
        <f t="shared" si="1"/>
        <v>12</v>
      </c>
      <c r="AB49" s="5">
        <v>73.2</v>
      </c>
      <c r="AC49" s="5">
        <v>150</v>
      </c>
    </row>
    <row r="50" spans="1:29" ht="45" customHeight="1" x14ac:dyDescent="0.25">
      <c r="A50" s="9"/>
      <c r="B50" s="14" t="s">
        <v>221</v>
      </c>
      <c r="C50" s="4" t="s">
        <v>219</v>
      </c>
      <c r="D50" s="3" t="s">
        <v>8</v>
      </c>
      <c r="E50" s="4" t="s">
        <v>116</v>
      </c>
      <c r="F50" s="4" t="s">
        <v>117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1</v>
      </c>
      <c r="R50" s="4"/>
      <c r="S50" s="4"/>
      <c r="T50" s="4"/>
      <c r="U50" s="4"/>
      <c r="V50" s="4"/>
      <c r="W50" s="4"/>
      <c r="X50" s="4"/>
      <c r="Y50" s="4"/>
      <c r="Z50" s="4"/>
      <c r="AA50" s="6">
        <f t="shared" si="1"/>
        <v>1</v>
      </c>
      <c r="AB50" s="5">
        <v>73.2</v>
      </c>
      <c r="AC50" s="5">
        <v>150</v>
      </c>
    </row>
    <row r="51" spans="1:29" ht="45" customHeight="1" x14ac:dyDescent="0.25">
      <c r="A51" s="9"/>
      <c r="B51" s="14" t="s">
        <v>221</v>
      </c>
      <c r="C51" s="4" t="s">
        <v>219</v>
      </c>
      <c r="D51" s="3" t="s">
        <v>8</v>
      </c>
      <c r="E51" s="4" t="s">
        <v>151</v>
      </c>
      <c r="F51" s="4" t="s">
        <v>46</v>
      </c>
      <c r="G51" s="4"/>
      <c r="H51" s="4"/>
      <c r="I51" s="4"/>
      <c r="J51" s="4"/>
      <c r="K51" s="4">
        <v>2</v>
      </c>
      <c r="L51" s="4"/>
      <c r="M51" s="4">
        <v>2</v>
      </c>
      <c r="N51" s="4">
        <v>2</v>
      </c>
      <c r="O51" s="4"/>
      <c r="P51" s="4"/>
      <c r="Q51" s="4"/>
      <c r="R51" s="4"/>
      <c r="S51" s="4"/>
      <c r="T51" s="4"/>
      <c r="U51" s="4"/>
      <c r="V51" s="4">
        <v>2</v>
      </c>
      <c r="W51" s="4">
        <v>2</v>
      </c>
      <c r="X51" s="4"/>
      <c r="Y51" s="4"/>
      <c r="Z51" s="4"/>
      <c r="AA51" s="6">
        <f t="shared" si="1"/>
        <v>10</v>
      </c>
      <c r="AB51" s="5">
        <v>73.2</v>
      </c>
      <c r="AC51" s="5">
        <v>150</v>
      </c>
    </row>
    <row r="52" spans="1:29" ht="45" customHeight="1" x14ac:dyDescent="0.25">
      <c r="B52" s="14" t="s">
        <v>221</v>
      </c>
      <c r="C52" s="4" t="s">
        <v>219</v>
      </c>
      <c r="D52" s="3" t="s">
        <v>8</v>
      </c>
      <c r="E52" s="4" t="s">
        <v>152</v>
      </c>
      <c r="F52" s="4" t="s">
        <v>153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>
        <v>1</v>
      </c>
      <c r="Z52" s="4"/>
      <c r="AA52" s="6">
        <f t="shared" si="1"/>
        <v>1</v>
      </c>
      <c r="AB52" s="5">
        <v>73.2</v>
      </c>
      <c r="AC52" s="5">
        <v>150</v>
      </c>
    </row>
    <row r="53" spans="1:29" ht="45" customHeight="1" x14ac:dyDescent="0.25">
      <c r="A53" s="9"/>
      <c r="B53" s="14" t="s">
        <v>221</v>
      </c>
      <c r="C53" s="4" t="s">
        <v>218</v>
      </c>
      <c r="D53" s="3" t="s">
        <v>9</v>
      </c>
      <c r="E53" s="4" t="s">
        <v>164</v>
      </c>
      <c r="F53" s="4" t="s">
        <v>36</v>
      </c>
      <c r="G53" s="4"/>
      <c r="H53" s="4"/>
      <c r="I53" s="4"/>
      <c r="J53" s="4"/>
      <c r="K53" s="4">
        <v>1</v>
      </c>
      <c r="L53" s="4">
        <v>1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6">
        <f t="shared" si="1"/>
        <v>2</v>
      </c>
      <c r="AB53" s="5">
        <v>87.85</v>
      </c>
      <c r="AC53" s="5">
        <v>180</v>
      </c>
    </row>
    <row r="54" spans="1:29" ht="45" customHeight="1" x14ac:dyDescent="0.25">
      <c r="A54" s="9"/>
      <c r="B54" s="14" t="s">
        <v>221</v>
      </c>
      <c r="C54" s="4" t="s">
        <v>218</v>
      </c>
      <c r="D54" s="3" t="s">
        <v>9</v>
      </c>
      <c r="E54" s="4" t="s">
        <v>54</v>
      </c>
      <c r="F54" s="4" t="s">
        <v>45</v>
      </c>
      <c r="G54" s="4">
        <v>1</v>
      </c>
      <c r="H54" s="4"/>
      <c r="I54" s="4"/>
      <c r="J54" s="4"/>
      <c r="K54" s="4"/>
      <c r="L54" s="4"/>
      <c r="M54" s="4"/>
      <c r="N54" s="4"/>
      <c r="O54" s="4"/>
      <c r="P54" s="4"/>
      <c r="Q54" s="4">
        <v>1</v>
      </c>
      <c r="R54" s="4"/>
      <c r="S54" s="4"/>
      <c r="T54" s="4"/>
      <c r="U54" s="4"/>
      <c r="V54" s="4"/>
      <c r="W54" s="4"/>
      <c r="X54" s="4"/>
      <c r="Y54" s="4"/>
      <c r="Z54" s="4"/>
      <c r="AA54" s="6">
        <f t="shared" si="1"/>
        <v>2</v>
      </c>
      <c r="AB54" s="5">
        <v>87.85</v>
      </c>
      <c r="AC54" s="5">
        <v>180</v>
      </c>
    </row>
    <row r="55" spans="1:29" ht="45" customHeight="1" x14ac:dyDescent="0.25">
      <c r="A55" s="9"/>
      <c r="B55" s="14" t="s">
        <v>221</v>
      </c>
      <c r="C55" s="4" t="s">
        <v>219</v>
      </c>
      <c r="D55" s="3" t="s">
        <v>9</v>
      </c>
      <c r="E55" s="4" t="s">
        <v>55</v>
      </c>
      <c r="F55" s="4" t="s">
        <v>48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1</v>
      </c>
      <c r="R55" s="4"/>
      <c r="S55" s="4"/>
      <c r="T55" s="4"/>
      <c r="U55" s="4"/>
      <c r="V55" s="4"/>
      <c r="W55" s="4"/>
      <c r="X55" s="4"/>
      <c r="Y55" s="4"/>
      <c r="Z55" s="4"/>
      <c r="AA55" s="6">
        <f t="shared" si="1"/>
        <v>1</v>
      </c>
      <c r="AB55" s="5">
        <v>87.85</v>
      </c>
      <c r="AC55" s="5">
        <v>180</v>
      </c>
    </row>
    <row r="56" spans="1:29" ht="45" customHeight="1" x14ac:dyDescent="0.25">
      <c r="A56" s="9"/>
      <c r="B56" s="14" t="s">
        <v>221</v>
      </c>
      <c r="C56" s="4" t="s">
        <v>219</v>
      </c>
      <c r="D56" s="3" t="s">
        <v>9</v>
      </c>
      <c r="E56" s="4" t="s">
        <v>167</v>
      </c>
      <c r="F56" s="4" t="s">
        <v>47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v>1</v>
      </c>
      <c r="R56" s="4"/>
      <c r="S56" s="4"/>
      <c r="T56" s="4"/>
      <c r="U56" s="4"/>
      <c r="V56" s="4"/>
      <c r="W56" s="4"/>
      <c r="X56" s="4"/>
      <c r="Y56" s="4"/>
      <c r="Z56" s="4"/>
      <c r="AA56" s="6">
        <f t="shared" si="1"/>
        <v>1</v>
      </c>
      <c r="AB56" s="5">
        <v>87.85</v>
      </c>
      <c r="AC56" s="5">
        <v>180</v>
      </c>
    </row>
    <row r="57" spans="1:29" ht="45" customHeight="1" x14ac:dyDescent="0.25">
      <c r="A57" s="9"/>
      <c r="B57" s="14" t="s">
        <v>221</v>
      </c>
      <c r="C57" s="4" t="s">
        <v>218</v>
      </c>
      <c r="D57" s="3" t="s">
        <v>58</v>
      </c>
      <c r="E57" s="4" t="s">
        <v>15</v>
      </c>
      <c r="F57" s="4" t="s">
        <v>16</v>
      </c>
      <c r="G57" s="4">
        <v>4</v>
      </c>
      <c r="H57" s="4"/>
      <c r="I57" s="4"/>
      <c r="J57" s="4">
        <v>5</v>
      </c>
      <c r="K57" s="4"/>
      <c r="L57" s="4"/>
      <c r="M57" s="4"/>
      <c r="N57" s="4"/>
      <c r="O57" s="4"/>
      <c r="P57" s="4"/>
      <c r="Q57" s="4"/>
      <c r="R57" s="4">
        <v>17</v>
      </c>
      <c r="S57" s="4">
        <v>20</v>
      </c>
      <c r="T57" s="4"/>
      <c r="U57" s="4">
        <v>4</v>
      </c>
      <c r="V57" s="4"/>
      <c r="W57" s="4"/>
      <c r="X57" s="4"/>
      <c r="Y57" s="4"/>
      <c r="Z57" s="4"/>
      <c r="AA57" s="6">
        <f t="shared" si="1"/>
        <v>50</v>
      </c>
      <c r="AB57" s="5">
        <v>56.1</v>
      </c>
      <c r="AC57" s="5">
        <v>115</v>
      </c>
    </row>
    <row r="58" spans="1:29" ht="45" customHeight="1" x14ac:dyDescent="0.25">
      <c r="B58" s="14" t="s">
        <v>221</v>
      </c>
      <c r="C58" s="4" t="s">
        <v>219</v>
      </c>
      <c r="D58" s="3" t="s">
        <v>58</v>
      </c>
      <c r="E58" s="4" t="s">
        <v>17</v>
      </c>
      <c r="F58" s="4" t="s">
        <v>18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v>1</v>
      </c>
      <c r="S58" s="4"/>
      <c r="T58" s="4"/>
      <c r="U58" s="4">
        <v>2</v>
      </c>
      <c r="V58" s="4"/>
      <c r="W58" s="4"/>
      <c r="X58" s="4"/>
      <c r="Y58" s="4"/>
      <c r="Z58" s="4"/>
      <c r="AA58" s="6">
        <f t="shared" si="1"/>
        <v>3</v>
      </c>
      <c r="AB58" s="5">
        <v>56.1</v>
      </c>
      <c r="AC58" s="5">
        <v>115</v>
      </c>
    </row>
    <row r="59" spans="1:29" ht="45" customHeight="1" x14ac:dyDescent="0.25">
      <c r="A59" s="8" t="s">
        <v>188</v>
      </c>
      <c r="B59" s="14" t="s">
        <v>221</v>
      </c>
      <c r="C59" s="4" t="s">
        <v>218</v>
      </c>
      <c r="D59" s="3" t="s">
        <v>19</v>
      </c>
      <c r="E59" s="4" t="s">
        <v>59</v>
      </c>
      <c r="F59" s="4" t="s">
        <v>36</v>
      </c>
      <c r="G59" s="4">
        <v>2</v>
      </c>
      <c r="H59" s="4">
        <v>1</v>
      </c>
      <c r="I59" s="4">
        <v>4</v>
      </c>
      <c r="J59" s="4">
        <v>10</v>
      </c>
      <c r="K59" s="4">
        <v>7</v>
      </c>
      <c r="L59" s="4">
        <v>1</v>
      </c>
      <c r="M59" s="4">
        <v>1</v>
      </c>
      <c r="N59" s="4">
        <v>2</v>
      </c>
      <c r="O59" s="4"/>
      <c r="P59" s="4">
        <v>2</v>
      </c>
      <c r="Q59" s="4">
        <v>6</v>
      </c>
      <c r="R59" s="4">
        <v>10</v>
      </c>
      <c r="S59" s="4"/>
      <c r="T59" s="4"/>
      <c r="U59" s="4">
        <v>5</v>
      </c>
      <c r="V59" s="4"/>
      <c r="W59" s="4"/>
      <c r="X59" s="4"/>
      <c r="Y59" s="4"/>
      <c r="Z59" s="4"/>
      <c r="AA59" s="6">
        <f t="shared" si="1"/>
        <v>51</v>
      </c>
      <c r="AB59" s="5">
        <v>63.45</v>
      </c>
      <c r="AC59" s="5">
        <v>130</v>
      </c>
    </row>
    <row r="60" spans="1:29" ht="45" customHeight="1" x14ac:dyDescent="0.25">
      <c r="A60" s="8" t="s">
        <v>188</v>
      </c>
      <c r="B60" s="14" t="s">
        <v>221</v>
      </c>
      <c r="C60" s="4" t="s">
        <v>219</v>
      </c>
      <c r="D60" s="3" t="s">
        <v>19</v>
      </c>
      <c r="E60" s="4" t="s">
        <v>60</v>
      </c>
      <c r="F60" s="4" t="s">
        <v>36</v>
      </c>
      <c r="G60" s="4"/>
      <c r="H60" s="4"/>
      <c r="I60" s="4"/>
      <c r="J60" s="4"/>
      <c r="K60" s="4">
        <v>6</v>
      </c>
      <c r="L60" s="4">
        <v>9</v>
      </c>
      <c r="M60" s="4">
        <v>14</v>
      </c>
      <c r="N60" s="4">
        <v>13</v>
      </c>
      <c r="O60" s="4"/>
      <c r="P60" s="4"/>
      <c r="Q60" s="4">
        <v>1</v>
      </c>
      <c r="R60" s="4">
        <v>13</v>
      </c>
      <c r="S60" s="4">
        <v>5</v>
      </c>
      <c r="T60" s="4"/>
      <c r="U60" s="4"/>
      <c r="V60" s="4"/>
      <c r="W60" s="4"/>
      <c r="X60" s="4"/>
      <c r="Y60" s="4">
        <v>8</v>
      </c>
      <c r="Z60" s="4"/>
      <c r="AA60" s="6">
        <f t="shared" si="1"/>
        <v>69</v>
      </c>
      <c r="AB60" s="5">
        <v>63.45</v>
      </c>
      <c r="AC60" s="5">
        <v>130</v>
      </c>
    </row>
    <row r="61" spans="1:29" ht="45" customHeight="1" x14ac:dyDescent="0.25">
      <c r="A61" s="8" t="s">
        <v>188</v>
      </c>
      <c r="B61" s="14" t="s">
        <v>221</v>
      </c>
      <c r="C61" s="4" t="s">
        <v>218</v>
      </c>
      <c r="D61" s="3" t="s">
        <v>61</v>
      </c>
      <c r="E61" s="4" t="s">
        <v>123</v>
      </c>
      <c r="F61" s="4" t="s">
        <v>124</v>
      </c>
      <c r="G61" s="4"/>
      <c r="H61" s="4"/>
      <c r="I61" s="4">
        <v>1</v>
      </c>
      <c r="J61" s="4"/>
      <c r="K61" s="4"/>
      <c r="L61" s="4"/>
      <c r="M61" s="4"/>
      <c r="N61" s="4"/>
      <c r="O61" s="4"/>
      <c r="P61" s="4"/>
      <c r="Q61" s="4"/>
      <c r="R61" s="4"/>
      <c r="S61" s="4">
        <v>1</v>
      </c>
      <c r="T61" s="4"/>
      <c r="U61" s="4"/>
      <c r="V61" s="4"/>
      <c r="W61" s="4"/>
      <c r="X61" s="4"/>
      <c r="Y61" s="4"/>
      <c r="Z61" s="4"/>
      <c r="AA61" s="6">
        <f t="shared" si="1"/>
        <v>2</v>
      </c>
      <c r="AB61" s="5">
        <v>68.3</v>
      </c>
      <c r="AC61" s="5">
        <v>150</v>
      </c>
    </row>
    <row r="62" spans="1:29" ht="45" customHeight="1" x14ac:dyDescent="0.25">
      <c r="A62" s="8" t="s">
        <v>188</v>
      </c>
      <c r="B62" s="14" t="s">
        <v>221</v>
      </c>
      <c r="C62" s="4" t="s">
        <v>218</v>
      </c>
      <c r="D62" s="3" t="s">
        <v>61</v>
      </c>
      <c r="E62" s="4" t="s">
        <v>180</v>
      </c>
      <c r="F62" s="4" t="s">
        <v>40</v>
      </c>
      <c r="G62" s="4">
        <v>3</v>
      </c>
      <c r="H62" s="4">
        <v>6</v>
      </c>
      <c r="I62" s="4"/>
      <c r="J62" s="4">
        <v>3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6">
        <f t="shared" si="1"/>
        <v>12</v>
      </c>
      <c r="AB62" s="5">
        <v>68.3</v>
      </c>
      <c r="AC62" s="5">
        <v>150</v>
      </c>
    </row>
    <row r="63" spans="1:29" ht="45" customHeight="1" x14ac:dyDescent="0.25">
      <c r="A63" s="8" t="s">
        <v>188</v>
      </c>
      <c r="B63" s="14" t="s">
        <v>221</v>
      </c>
      <c r="C63" s="4" t="s">
        <v>218</v>
      </c>
      <c r="D63" s="3" t="s">
        <v>61</v>
      </c>
      <c r="E63" s="4" t="s">
        <v>82</v>
      </c>
      <c r="F63" s="4" t="s">
        <v>79</v>
      </c>
      <c r="G63" s="4">
        <v>1</v>
      </c>
      <c r="H63" s="4">
        <v>1</v>
      </c>
      <c r="I63" s="4"/>
      <c r="J63" s="4"/>
      <c r="K63" s="4"/>
      <c r="L63" s="4"/>
      <c r="M63" s="4"/>
      <c r="N63" s="4"/>
      <c r="O63" s="4"/>
      <c r="P63" s="4">
        <v>1</v>
      </c>
      <c r="Q63" s="4"/>
      <c r="R63" s="4">
        <v>1</v>
      </c>
      <c r="S63" s="4">
        <v>2</v>
      </c>
      <c r="T63" s="4"/>
      <c r="U63" s="4"/>
      <c r="V63" s="4"/>
      <c r="W63" s="4"/>
      <c r="X63" s="4"/>
      <c r="Y63" s="4"/>
      <c r="Z63" s="4"/>
      <c r="AA63" s="6">
        <f t="shared" si="1"/>
        <v>6</v>
      </c>
      <c r="AB63" s="5">
        <v>73.2</v>
      </c>
      <c r="AC63" s="5">
        <v>150</v>
      </c>
    </row>
    <row r="64" spans="1:29" ht="45" customHeight="1" x14ac:dyDescent="0.25">
      <c r="A64" s="8" t="s">
        <v>188</v>
      </c>
      <c r="B64" s="14" t="s">
        <v>221</v>
      </c>
      <c r="C64" s="4" t="s">
        <v>219</v>
      </c>
      <c r="D64" s="3" t="s">
        <v>61</v>
      </c>
      <c r="E64" s="4" t="s">
        <v>125</v>
      </c>
      <c r="F64" s="4" t="s">
        <v>43</v>
      </c>
      <c r="G64" s="4"/>
      <c r="H64" s="4"/>
      <c r="I64" s="4"/>
      <c r="J64" s="4"/>
      <c r="K64" s="4"/>
      <c r="L64" s="4"/>
      <c r="M64" s="4">
        <v>2</v>
      </c>
      <c r="N64" s="4"/>
      <c r="O64" s="4">
        <v>3</v>
      </c>
      <c r="P64" s="4">
        <v>2</v>
      </c>
      <c r="Q64" s="4">
        <v>8</v>
      </c>
      <c r="R64" s="4">
        <v>17</v>
      </c>
      <c r="S64" s="4">
        <v>1</v>
      </c>
      <c r="T64" s="4">
        <v>2</v>
      </c>
      <c r="U64" s="4">
        <v>2</v>
      </c>
      <c r="V64" s="4"/>
      <c r="W64" s="4"/>
      <c r="X64" s="4"/>
      <c r="Y64" s="4"/>
      <c r="Z64" s="4"/>
      <c r="AA64" s="6">
        <f t="shared" si="1"/>
        <v>37</v>
      </c>
      <c r="AB64" s="5">
        <v>68.3</v>
      </c>
      <c r="AC64" s="5">
        <v>150</v>
      </c>
    </row>
    <row r="65" spans="1:29" ht="45" customHeight="1" x14ac:dyDescent="0.25">
      <c r="A65" s="8" t="s">
        <v>188</v>
      </c>
      <c r="B65" s="14" t="s">
        <v>221</v>
      </c>
      <c r="C65" s="4" t="s">
        <v>219</v>
      </c>
      <c r="D65" s="3" t="s">
        <v>61</v>
      </c>
      <c r="E65" s="4" t="s">
        <v>83</v>
      </c>
      <c r="F65" s="4" t="s">
        <v>84</v>
      </c>
      <c r="G65" s="4"/>
      <c r="H65" s="4"/>
      <c r="I65" s="4"/>
      <c r="J65" s="4"/>
      <c r="K65" s="4"/>
      <c r="L65" s="4"/>
      <c r="M65" s="4">
        <v>1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>
        <v>2</v>
      </c>
      <c r="Z65" s="4">
        <v>1</v>
      </c>
      <c r="AA65" s="6">
        <f t="shared" si="1"/>
        <v>4</v>
      </c>
      <c r="AB65" s="5">
        <v>73.2</v>
      </c>
      <c r="AC65" s="5">
        <v>150</v>
      </c>
    </row>
    <row r="66" spans="1:29" ht="45" customHeight="1" x14ac:dyDescent="0.25">
      <c r="A66" s="8" t="s">
        <v>188</v>
      </c>
      <c r="B66" s="14" t="s">
        <v>221</v>
      </c>
      <c r="C66" s="4" t="s">
        <v>219</v>
      </c>
      <c r="D66" s="3" t="s">
        <v>61</v>
      </c>
      <c r="E66" s="4" t="s">
        <v>85</v>
      </c>
      <c r="F66" s="4" t="s">
        <v>79</v>
      </c>
      <c r="G66" s="4"/>
      <c r="H66" s="4"/>
      <c r="I66" s="4"/>
      <c r="J66" s="4"/>
      <c r="K66" s="4">
        <v>2</v>
      </c>
      <c r="L66" s="4">
        <v>2</v>
      </c>
      <c r="M66" s="4">
        <v>2</v>
      </c>
      <c r="N66" s="4">
        <v>2</v>
      </c>
      <c r="O66" s="4">
        <v>2</v>
      </c>
      <c r="P66" s="4">
        <v>2</v>
      </c>
      <c r="Q66" s="4">
        <v>2</v>
      </c>
      <c r="R66" s="4">
        <v>1</v>
      </c>
      <c r="S66" s="4">
        <v>1</v>
      </c>
      <c r="T66" s="4">
        <v>4</v>
      </c>
      <c r="U66" s="4">
        <v>6</v>
      </c>
      <c r="V66" s="4">
        <v>6</v>
      </c>
      <c r="W66" s="4">
        <v>2</v>
      </c>
      <c r="X66" s="4"/>
      <c r="Y66" s="4">
        <v>5</v>
      </c>
      <c r="Z66" s="4">
        <v>2</v>
      </c>
      <c r="AA66" s="6">
        <f t="shared" si="1"/>
        <v>41</v>
      </c>
      <c r="AB66" s="5">
        <v>73.2</v>
      </c>
      <c r="AC66" s="5">
        <v>150</v>
      </c>
    </row>
    <row r="67" spans="1:29" ht="45" customHeight="1" x14ac:dyDescent="0.25">
      <c r="A67" s="8" t="s">
        <v>188</v>
      </c>
      <c r="B67" s="14" t="s">
        <v>221</v>
      </c>
      <c r="C67" s="4" t="s">
        <v>218</v>
      </c>
      <c r="D67" s="3" t="s">
        <v>189</v>
      </c>
      <c r="E67" s="4" t="s">
        <v>110</v>
      </c>
      <c r="F67" s="4" t="s">
        <v>7</v>
      </c>
      <c r="G67" s="4">
        <v>3</v>
      </c>
      <c r="H67" s="4">
        <v>1</v>
      </c>
      <c r="I67" s="4">
        <v>2</v>
      </c>
      <c r="J67" s="4">
        <v>1</v>
      </c>
      <c r="K67" s="4">
        <v>2</v>
      </c>
      <c r="L67" s="4">
        <v>2</v>
      </c>
      <c r="M67" s="4">
        <v>2</v>
      </c>
      <c r="N67" s="4">
        <v>2</v>
      </c>
      <c r="O67" s="4">
        <v>2</v>
      </c>
      <c r="P67" s="4"/>
      <c r="Q67" s="4">
        <v>2</v>
      </c>
      <c r="R67" s="4">
        <v>2</v>
      </c>
      <c r="S67" s="4"/>
      <c r="T67" s="4">
        <v>3</v>
      </c>
      <c r="U67" s="4">
        <v>4</v>
      </c>
      <c r="V67" s="4"/>
      <c r="W67" s="4"/>
      <c r="X67" s="4"/>
      <c r="Y67" s="4"/>
      <c r="Z67" s="4"/>
      <c r="AA67" s="6">
        <f t="shared" si="1"/>
        <v>28</v>
      </c>
      <c r="AB67" s="5">
        <v>73.2</v>
      </c>
      <c r="AC67" s="5">
        <v>150</v>
      </c>
    </row>
    <row r="68" spans="1:29" ht="45" customHeight="1" x14ac:dyDescent="0.25">
      <c r="A68" s="8" t="s">
        <v>188</v>
      </c>
      <c r="B68" s="14" t="s">
        <v>221</v>
      </c>
      <c r="C68" s="4" t="s">
        <v>218</v>
      </c>
      <c r="D68" s="3" t="s">
        <v>65</v>
      </c>
      <c r="E68" s="4" t="s">
        <v>126</v>
      </c>
      <c r="F68" s="4" t="s">
        <v>36</v>
      </c>
      <c r="G68" s="4">
        <v>2</v>
      </c>
      <c r="H68" s="4">
        <v>2</v>
      </c>
      <c r="I68" s="4">
        <v>1</v>
      </c>
      <c r="J68" s="4"/>
      <c r="K68" s="4"/>
      <c r="L68" s="4"/>
      <c r="M68" s="4"/>
      <c r="N68" s="4"/>
      <c r="O68" s="4"/>
      <c r="P68" s="4"/>
      <c r="Q68" s="4">
        <v>1</v>
      </c>
      <c r="R68" s="4"/>
      <c r="S68" s="4"/>
      <c r="T68" s="4"/>
      <c r="U68" s="4"/>
      <c r="V68" s="4"/>
      <c r="W68" s="4"/>
      <c r="X68" s="4"/>
      <c r="Y68" s="4"/>
      <c r="Z68" s="4"/>
      <c r="AA68" s="6">
        <f t="shared" si="1"/>
        <v>6</v>
      </c>
      <c r="AB68" s="5">
        <v>65.900000000000006</v>
      </c>
      <c r="AC68" s="5">
        <v>140</v>
      </c>
    </row>
    <row r="69" spans="1:29" ht="45" customHeight="1" x14ac:dyDescent="0.25">
      <c r="A69" s="8" t="s">
        <v>188</v>
      </c>
      <c r="B69" s="14" t="s">
        <v>221</v>
      </c>
      <c r="C69" s="4" t="s">
        <v>218</v>
      </c>
      <c r="D69" s="3" t="s">
        <v>65</v>
      </c>
      <c r="E69" s="4" t="s">
        <v>67</v>
      </c>
      <c r="F69" s="4" t="s">
        <v>45</v>
      </c>
      <c r="G69" s="4">
        <v>4</v>
      </c>
      <c r="H69" s="4">
        <v>1</v>
      </c>
      <c r="I69" s="4">
        <v>5</v>
      </c>
      <c r="J69" s="4">
        <v>6</v>
      </c>
      <c r="K69" s="4"/>
      <c r="L69" s="4">
        <v>5</v>
      </c>
      <c r="M69" s="4">
        <v>1</v>
      </c>
      <c r="N69" s="4"/>
      <c r="O69" s="4">
        <v>2</v>
      </c>
      <c r="P69" s="4"/>
      <c r="Q69" s="4">
        <v>2</v>
      </c>
      <c r="R69" s="4">
        <v>7</v>
      </c>
      <c r="S69" s="4">
        <v>8</v>
      </c>
      <c r="T69" s="4">
        <v>3</v>
      </c>
      <c r="U69" s="4">
        <v>11</v>
      </c>
      <c r="V69" s="4"/>
      <c r="W69" s="4"/>
      <c r="X69" s="4"/>
      <c r="Y69" s="4"/>
      <c r="Z69" s="4"/>
      <c r="AA69" s="6">
        <f t="shared" ref="AA69:AA100" si="2">SUM(G69:Z69)</f>
        <v>55</v>
      </c>
      <c r="AB69" s="5">
        <v>68.3</v>
      </c>
      <c r="AC69" s="5">
        <v>140</v>
      </c>
    </row>
    <row r="70" spans="1:29" ht="45" customHeight="1" x14ac:dyDescent="0.25">
      <c r="A70" s="8" t="s">
        <v>188</v>
      </c>
      <c r="B70" s="14" t="s">
        <v>221</v>
      </c>
      <c r="C70" s="4" t="s">
        <v>218</v>
      </c>
      <c r="D70" s="3" t="s">
        <v>65</v>
      </c>
      <c r="E70" s="4" t="s">
        <v>86</v>
      </c>
      <c r="F70" s="4" t="s">
        <v>49</v>
      </c>
      <c r="G70" s="4">
        <v>1</v>
      </c>
      <c r="H70" s="4"/>
      <c r="I70" s="4"/>
      <c r="J70" s="4"/>
      <c r="K70" s="4"/>
      <c r="L70" s="4">
        <v>1</v>
      </c>
      <c r="M70" s="4">
        <v>1</v>
      </c>
      <c r="N70" s="4"/>
      <c r="O70" s="4">
        <v>1</v>
      </c>
      <c r="P70" s="4"/>
      <c r="Q70" s="4"/>
      <c r="R70" s="4">
        <v>2</v>
      </c>
      <c r="S70" s="4">
        <v>2</v>
      </c>
      <c r="T70" s="4">
        <v>1</v>
      </c>
      <c r="U70" s="4"/>
      <c r="V70" s="4"/>
      <c r="W70" s="4"/>
      <c r="X70" s="4"/>
      <c r="Y70" s="4"/>
      <c r="Z70" s="4"/>
      <c r="AA70" s="6">
        <f t="shared" si="2"/>
        <v>9</v>
      </c>
      <c r="AB70" s="5">
        <v>68.3</v>
      </c>
      <c r="AC70" s="5">
        <v>140</v>
      </c>
    </row>
    <row r="71" spans="1:29" ht="45" customHeight="1" x14ac:dyDescent="0.25">
      <c r="A71" s="8" t="s">
        <v>188</v>
      </c>
      <c r="B71" s="14" t="s">
        <v>221</v>
      </c>
      <c r="C71" s="4" t="s">
        <v>218</v>
      </c>
      <c r="D71" s="3" t="s">
        <v>65</v>
      </c>
      <c r="E71" s="4" t="s">
        <v>127</v>
      </c>
      <c r="F71" s="4" t="s">
        <v>46</v>
      </c>
      <c r="G71" s="4">
        <v>3</v>
      </c>
      <c r="H71" s="4">
        <v>2</v>
      </c>
      <c r="I71" s="4">
        <v>2</v>
      </c>
      <c r="J71" s="4">
        <v>1</v>
      </c>
      <c r="K71" s="4"/>
      <c r="L71" s="4"/>
      <c r="M71" s="4"/>
      <c r="N71" s="4"/>
      <c r="O71" s="4"/>
      <c r="P71" s="4"/>
      <c r="Q71" s="4"/>
      <c r="R71" s="4"/>
      <c r="S71" s="4">
        <v>1</v>
      </c>
      <c r="T71" s="4"/>
      <c r="U71" s="4"/>
      <c r="V71" s="4"/>
      <c r="W71" s="4"/>
      <c r="X71" s="4"/>
      <c r="Y71" s="4"/>
      <c r="Z71" s="4"/>
      <c r="AA71" s="6">
        <f t="shared" si="2"/>
        <v>9</v>
      </c>
      <c r="AB71" s="5">
        <v>70.75</v>
      </c>
      <c r="AC71" s="5">
        <v>140</v>
      </c>
    </row>
    <row r="72" spans="1:29" ht="45" customHeight="1" x14ac:dyDescent="0.25">
      <c r="A72" s="8" t="s">
        <v>188</v>
      </c>
      <c r="B72" s="14" t="s">
        <v>221</v>
      </c>
      <c r="C72" s="4" t="s">
        <v>218</v>
      </c>
      <c r="D72" s="3" t="s">
        <v>65</v>
      </c>
      <c r="E72" s="4" t="s">
        <v>93</v>
      </c>
      <c r="F72" s="4" t="s">
        <v>92</v>
      </c>
      <c r="G72" s="4"/>
      <c r="H72" s="4">
        <v>1</v>
      </c>
      <c r="I72" s="4"/>
      <c r="J72" s="4"/>
      <c r="K72" s="4"/>
      <c r="L72" s="4">
        <v>6</v>
      </c>
      <c r="M72" s="4"/>
      <c r="N72" s="4">
        <v>4</v>
      </c>
      <c r="O72" s="4"/>
      <c r="P72" s="4">
        <v>2</v>
      </c>
      <c r="Q72" s="4"/>
      <c r="R72" s="4"/>
      <c r="S72" s="4"/>
      <c r="T72" s="4"/>
      <c r="U72" s="4">
        <v>1</v>
      </c>
      <c r="V72" s="4"/>
      <c r="W72" s="4"/>
      <c r="X72" s="4"/>
      <c r="Y72" s="4"/>
      <c r="Z72" s="4"/>
      <c r="AA72" s="6">
        <f t="shared" si="2"/>
        <v>14</v>
      </c>
      <c r="AB72" s="5">
        <v>68.3</v>
      </c>
      <c r="AC72" s="5">
        <v>140</v>
      </c>
    </row>
    <row r="73" spans="1:29" ht="45" customHeight="1" x14ac:dyDescent="0.25">
      <c r="A73" s="10" t="s">
        <v>188</v>
      </c>
      <c r="B73" s="14" t="s">
        <v>221</v>
      </c>
      <c r="C73" s="4" t="s">
        <v>218</v>
      </c>
      <c r="D73" s="3" t="s">
        <v>65</v>
      </c>
      <c r="E73" s="4" t="s">
        <v>121</v>
      </c>
      <c r="F73" s="4" t="s">
        <v>47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>
        <v>1</v>
      </c>
      <c r="S73" s="4"/>
      <c r="T73" s="4"/>
      <c r="U73" s="4"/>
      <c r="V73" s="4"/>
      <c r="W73" s="4"/>
      <c r="X73" s="4"/>
      <c r="Y73" s="4"/>
      <c r="Z73" s="4"/>
      <c r="AA73" s="6">
        <f t="shared" si="2"/>
        <v>1</v>
      </c>
      <c r="AB73" s="5">
        <v>65.900000000000006</v>
      </c>
      <c r="AC73" s="5">
        <v>140</v>
      </c>
    </row>
    <row r="74" spans="1:29" ht="45" customHeight="1" x14ac:dyDescent="0.25">
      <c r="A74" s="10" t="s">
        <v>188</v>
      </c>
      <c r="B74" s="14" t="s">
        <v>221</v>
      </c>
      <c r="C74" s="4" t="s">
        <v>219</v>
      </c>
      <c r="D74" s="3" t="s">
        <v>65</v>
      </c>
      <c r="E74" s="4" t="s">
        <v>69</v>
      </c>
      <c r="F74" s="4" t="s">
        <v>36</v>
      </c>
      <c r="G74" s="4"/>
      <c r="H74" s="4"/>
      <c r="I74" s="4"/>
      <c r="J74" s="4"/>
      <c r="K74" s="4">
        <v>2</v>
      </c>
      <c r="L74" s="4">
        <v>2</v>
      </c>
      <c r="M74" s="4">
        <v>1</v>
      </c>
      <c r="N74" s="4">
        <v>2</v>
      </c>
      <c r="O74" s="4">
        <v>1</v>
      </c>
      <c r="P74" s="4"/>
      <c r="Q74" s="4">
        <v>1</v>
      </c>
      <c r="R74" s="4"/>
      <c r="S74" s="4">
        <v>2</v>
      </c>
      <c r="T74" s="4">
        <v>2</v>
      </c>
      <c r="U74" s="4"/>
      <c r="V74" s="4">
        <v>2</v>
      </c>
      <c r="W74" s="4">
        <v>1</v>
      </c>
      <c r="X74" s="4"/>
      <c r="Y74" s="4">
        <v>3</v>
      </c>
      <c r="Z74" s="4">
        <v>1</v>
      </c>
      <c r="AA74" s="6">
        <f t="shared" si="2"/>
        <v>20</v>
      </c>
      <c r="AB74" s="5">
        <v>65.900000000000006</v>
      </c>
      <c r="AC74" s="5">
        <v>140</v>
      </c>
    </row>
    <row r="75" spans="1:29" ht="45" customHeight="1" x14ac:dyDescent="0.25">
      <c r="A75" s="10" t="s">
        <v>188</v>
      </c>
      <c r="B75" s="14" t="s">
        <v>221</v>
      </c>
      <c r="C75" s="4" t="s">
        <v>219</v>
      </c>
      <c r="D75" s="3" t="s">
        <v>65</v>
      </c>
      <c r="E75" s="4" t="s">
        <v>128</v>
      </c>
      <c r="F75" s="4" t="s">
        <v>46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>
        <v>1</v>
      </c>
      <c r="AA75" s="6">
        <f t="shared" si="2"/>
        <v>1</v>
      </c>
      <c r="AB75" s="5">
        <v>70.75</v>
      </c>
      <c r="AC75" s="5">
        <v>140</v>
      </c>
    </row>
    <row r="76" spans="1:29" ht="45" customHeight="1" x14ac:dyDescent="0.25">
      <c r="A76" s="10" t="s">
        <v>188</v>
      </c>
      <c r="B76" s="14" t="s">
        <v>221</v>
      </c>
      <c r="C76" s="4" t="s">
        <v>219</v>
      </c>
      <c r="D76" s="3" t="s">
        <v>206</v>
      </c>
      <c r="E76" s="4" t="s">
        <v>155</v>
      </c>
      <c r="F76" s="4" t="s">
        <v>154</v>
      </c>
      <c r="G76" s="4"/>
      <c r="H76" s="4"/>
      <c r="I76" s="4"/>
      <c r="J76" s="4"/>
      <c r="K76" s="4"/>
      <c r="L76" s="4"/>
      <c r="M76" s="4">
        <v>1</v>
      </c>
      <c r="N76" s="4"/>
      <c r="O76" s="4">
        <v>2</v>
      </c>
      <c r="P76" s="4">
        <v>2</v>
      </c>
      <c r="Q76" s="4">
        <v>2</v>
      </c>
      <c r="R76" s="4">
        <v>2</v>
      </c>
      <c r="S76" s="4">
        <v>2</v>
      </c>
      <c r="T76" s="4">
        <v>2</v>
      </c>
      <c r="U76" s="4"/>
      <c r="V76" s="4">
        <v>1</v>
      </c>
      <c r="W76" s="4">
        <v>1</v>
      </c>
      <c r="X76" s="4"/>
      <c r="Y76" s="4"/>
      <c r="Z76" s="4"/>
      <c r="AA76" s="6">
        <f t="shared" si="2"/>
        <v>15</v>
      </c>
      <c r="AB76" s="5">
        <v>68.3</v>
      </c>
      <c r="AC76" s="5">
        <v>140</v>
      </c>
    </row>
    <row r="77" spans="1:29" ht="45" customHeight="1" x14ac:dyDescent="0.25">
      <c r="A77" s="8" t="s">
        <v>188</v>
      </c>
      <c r="B77" s="14" t="s">
        <v>221</v>
      </c>
      <c r="C77" s="4" t="s">
        <v>219</v>
      </c>
      <c r="D77" s="3" t="s">
        <v>65</v>
      </c>
      <c r="E77" s="4" t="s">
        <v>101</v>
      </c>
      <c r="F77" s="4" t="s">
        <v>92</v>
      </c>
      <c r="G77" s="4"/>
      <c r="H77" s="4"/>
      <c r="I77" s="4"/>
      <c r="J77" s="4"/>
      <c r="K77" s="4"/>
      <c r="L77" s="4">
        <v>2</v>
      </c>
      <c r="M77" s="4"/>
      <c r="N77" s="4"/>
      <c r="O77" s="4">
        <v>1</v>
      </c>
      <c r="P77" s="4"/>
      <c r="Q77" s="4"/>
      <c r="R77" s="4"/>
      <c r="S77" s="4">
        <v>1</v>
      </c>
      <c r="T77" s="4">
        <v>1</v>
      </c>
      <c r="U77" s="4"/>
      <c r="V77" s="4">
        <v>1</v>
      </c>
      <c r="W77" s="4">
        <v>2</v>
      </c>
      <c r="X77" s="4"/>
      <c r="Y77" s="4"/>
      <c r="Z77" s="4"/>
      <c r="AA77" s="6">
        <f t="shared" si="2"/>
        <v>8</v>
      </c>
      <c r="AB77" s="5">
        <v>68.3</v>
      </c>
      <c r="AC77" s="5">
        <v>140</v>
      </c>
    </row>
    <row r="78" spans="1:29" ht="45" customHeight="1" x14ac:dyDescent="0.25">
      <c r="A78" s="8" t="s">
        <v>188</v>
      </c>
      <c r="B78" s="14" t="s">
        <v>221</v>
      </c>
      <c r="C78" s="4" t="s">
        <v>219</v>
      </c>
      <c r="D78" s="3" t="s">
        <v>65</v>
      </c>
      <c r="E78" s="4" t="s">
        <v>162</v>
      </c>
      <c r="F78" s="4" t="s">
        <v>47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>
        <v>1</v>
      </c>
      <c r="W78" s="4"/>
      <c r="X78" s="4"/>
      <c r="Y78" s="4"/>
      <c r="Z78" s="4"/>
      <c r="AA78" s="6">
        <f t="shared" si="2"/>
        <v>1</v>
      </c>
      <c r="AB78" s="5">
        <v>65.900000000000006</v>
      </c>
      <c r="AC78" s="5">
        <v>140</v>
      </c>
    </row>
    <row r="79" spans="1:29" ht="45" customHeight="1" x14ac:dyDescent="0.25">
      <c r="A79" s="8" t="s">
        <v>188</v>
      </c>
      <c r="B79" s="14" t="s">
        <v>221</v>
      </c>
      <c r="C79" s="4" t="s">
        <v>219</v>
      </c>
      <c r="D79" s="3" t="s">
        <v>65</v>
      </c>
      <c r="E79" s="4" t="s">
        <v>102</v>
      </c>
      <c r="F79" s="4" t="s">
        <v>50</v>
      </c>
      <c r="G79" s="4"/>
      <c r="H79" s="4"/>
      <c r="I79" s="4"/>
      <c r="J79" s="4"/>
      <c r="K79" s="4"/>
      <c r="L79" s="4">
        <v>1</v>
      </c>
      <c r="M79" s="4"/>
      <c r="N79" s="4">
        <v>1</v>
      </c>
      <c r="O79" s="4">
        <v>2</v>
      </c>
      <c r="P79" s="4">
        <v>1</v>
      </c>
      <c r="Q79" s="4"/>
      <c r="R79" s="4">
        <v>2</v>
      </c>
      <c r="S79" s="4">
        <v>1</v>
      </c>
      <c r="T79" s="4">
        <v>2</v>
      </c>
      <c r="U79" s="4">
        <v>8</v>
      </c>
      <c r="V79" s="4">
        <v>2</v>
      </c>
      <c r="W79" s="4">
        <v>2</v>
      </c>
      <c r="X79" s="4"/>
      <c r="Y79" s="4">
        <v>10</v>
      </c>
      <c r="Z79" s="4">
        <v>3</v>
      </c>
      <c r="AA79" s="6">
        <f t="shared" si="2"/>
        <v>35</v>
      </c>
      <c r="AB79" s="5">
        <v>68.3</v>
      </c>
      <c r="AC79" s="5">
        <v>140</v>
      </c>
    </row>
    <row r="80" spans="1:29" ht="45" customHeight="1" x14ac:dyDescent="0.25">
      <c r="A80" s="9"/>
      <c r="B80" s="14" t="s">
        <v>221</v>
      </c>
      <c r="C80" s="4" t="s">
        <v>218</v>
      </c>
      <c r="D80" s="3" t="s">
        <v>30</v>
      </c>
      <c r="E80" s="4" t="s">
        <v>72</v>
      </c>
      <c r="F80" s="4" t="s">
        <v>45</v>
      </c>
      <c r="G80" s="4"/>
      <c r="H80" s="4">
        <v>3</v>
      </c>
      <c r="I80" s="4"/>
      <c r="J80" s="4">
        <v>1</v>
      </c>
      <c r="K80" s="4"/>
      <c r="L80" s="4"/>
      <c r="M80" s="4"/>
      <c r="N80" s="4"/>
      <c r="O80" s="4"/>
      <c r="P80" s="4"/>
      <c r="Q80" s="4">
        <v>1</v>
      </c>
      <c r="R80" s="4"/>
      <c r="S80" s="4"/>
      <c r="T80" s="4"/>
      <c r="U80" s="4"/>
      <c r="V80" s="4"/>
      <c r="W80" s="4"/>
      <c r="X80" s="4"/>
      <c r="Y80" s="4"/>
      <c r="Z80" s="4"/>
      <c r="AA80" s="6">
        <f t="shared" si="2"/>
        <v>5</v>
      </c>
      <c r="AB80" s="5">
        <v>73.2</v>
      </c>
      <c r="AC80" s="5">
        <v>150</v>
      </c>
    </row>
    <row r="81" spans="1:29" ht="45" customHeight="1" x14ac:dyDescent="0.25">
      <c r="A81" s="9"/>
      <c r="B81" s="14" t="s">
        <v>221</v>
      </c>
      <c r="C81" s="4" t="s">
        <v>218</v>
      </c>
      <c r="D81" s="3" t="s">
        <v>30</v>
      </c>
      <c r="E81" s="4" t="s">
        <v>170</v>
      </c>
      <c r="F81" s="4" t="s">
        <v>171</v>
      </c>
      <c r="G81" s="4"/>
      <c r="H81" s="4"/>
      <c r="I81" s="4">
        <v>1</v>
      </c>
      <c r="J81" s="4"/>
      <c r="K81" s="4"/>
      <c r="L81" s="4"/>
      <c r="W81" s="4"/>
      <c r="X81" s="4"/>
      <c r="Z81" s="4"/>
      <c r="AA81" s="6">
        <f t="shared" si="2"/>
        <v>1</v>
      </c>
      <c r="AB81" s="5">
        <v>73.2</v>
      </c>
      <c r="AC81" s="5">
        <v>150</v>
      </c>
    </row>
    <row r="82" spans="1:29" ht="45" customHeight="1" x14ac:dyDescent="0.25">
      <c r="A82" s="9"/>
      <c r="B82" s="14" t="s">
        <v>221</v>
      </c>
      <c r="C82" s="4" t="s">
        <v>219</v>
      </c>
      <c r="D82" s="3" t="s">
        <v>30</v>
      </c>
      <c r="E82" s="4" t="s">
        <v>73</v>
      </c>
      <c r="F82" s="4" t="s">
        <v>42</v>
      </c>
      <c r="G82" s="4"/>
      <c r="H82" s="4"/>
      <c r="I82" s="4"/>
      <c r="J82" s="4"/>
      <c r="K82" s="4">
        <v>6</v>
      </c>
      <c r="L82" s="4"/>
      <c r="M82" s="4">
        <v>8</v>
      </c>
      <c r="N82" s="4"/>
      <c r="O82" s="4">
        <v>2</v>
      </c>
      <c r="P82" s="4">
        <v>2</v>
      </c>
      <c r="Q82" s="4">
        <v>2</v>
      </c>
      <c r="R82" s="4">
        <v>2</v>
      </c>
      <c r="S82" s="4">
        <v>1</v>
      </c>
      <c r="T82" s="4"/>
      <c r="U82" s="4"/>
      <c r="V82" s="4">
        <v>5</v>
      </c>
      <c r="W82" s="4">
        <v>1</v>
      </c>
      <c r="X82" s="4"/>
      <c r="Y82" s="4"/>
      <c r="Z82" s="4"/>
      <c r="AA82" s="6">
        <f t="shared" si="2"/>
        <v>29</v>
      </c>
      <c r="AB82" s="5">
        <v>73.2</v>
      </c>
      <c r="AC82" s="5">
        <v>150</v>
      </c>
    </row>
    <row r="83" spans="1:29" ht="45" customHeight="1" x14ac:dyDescent="0.25">
      <c r="A83" s="10" t="s">
        <v>188</v>
      </c>
      <c r="B83" s="14" t="s">
        <v>221</v>
      </c>
      <c r="C83" s="4" t="s">
        <v>218</v>
      </c>
      <c r="D83" s="3" t="s">
        <v>129</v>
      </c>
      <c r="E83" s="4" t="s">
        <v>156</v>
      </c>
      <c r="F83" s="4" t="s">
        <v>157</v>
      </c>
      <c r="G83" s="4"/>
      <c r="H83" s="4"/>
      <c r="I83" s="4"/>
      <c r="J83" s="4"/>
      <c r="K83" s="4"/>
      <c r="L83" s="4"/>
      <c r="M83" s="4">
        <v>1</v>
      </c>
      <c r="N83" s="4"/>
      <c r="O83" s="4"/>
      <c r="P83" s="4">
        <v>1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6">
        <f t="shared" si="2"/>
        <v>2</v>
      </c>
      <c r="AB83" s="5">
        <v>68.3</v>
      </c>
      <c r="AC83" s="5">
        <v>140</v>
      </c>
    </row>
    <row r="84" spans="1:29" ht="45" customHeight="1" x14ac:dyDescent="0.25">
      <c r="A84" s="8" t="s">
        <v>188</v>
      </c>
      <c r="B84" s="14" t="s">
        <v>221</v>
      </c>
      <c r="C84" s="4" t="s">
        <v>218</v>
      </c>
      <c r="D84" s="3" t="s">
        <v>129</v>
      </c>
      <c r="E84" s="4" t="s">
        <v>130</v>
      </c>
      <c r="F84" s="4" t="s">
        <v>131</v>
      </c>
      <c r="G84" s="4"/>
      <c r="H84" s="4"/>
      <c r="I84" s="4"/>
      <c r="J84" s="4"/>
      <c r="K84" s="4"/>
      <c r="L84" s="4"/>
      <c r="M84" s="4"/>
      <c r="N84" s="4"/>
      <c r="O84" s="4">
        <v>1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6">
        <f t="shared" si="2"/>
        <v>1</v>
      </c>
      <c r="AB84" s="5">
        <v>68.3</v>
      </c>
      <c r="AC84" s="5">
        <v>140</v>
      </c>
    </row>
    <row r="85" spans="1:29" ht="45" customHeight="1" x14ac:dyDescent="0.25">
      <c r="A85" s="8" t="s">
        <v>188</v>
      </c>
      <c r="B85" s="14" t="s">
        <v>221</v>
      </c>
      <c r="C85" s="4" t="s">
        <v>219</v>
      </c>
      <c r="D85" s="3" t="s">
        <v>158</v>
      </c>
      <c r="E85" s="4" t="s">
        <v>159</v>
      </c>
      <c r="F85" s="4" t="s">
        <v>160</v>
      </c>
      <c r="G85" s="4"/>
      <c r="H85" s="4"/>
      <c r="I85" s="4"/>
      <c r="J85" s="4"/>
      <c r="K85" s="4"/>
      <c r="L85" s="4"/>
      <c r="M85" s="4"/>
      <c r="N85" s="4">
        <v>1</v>
      </c>
      <c r="O85" s="4"/>
      <c r="P85" s="4">
        <v>1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6">
        <f t="shared" si="2"/>
        <v>2</v>
      </c>
      <c r="AB85" s="5">
        <v>68.3</v>
      </c>
      <c r="AC85" s="5">
        <v>140</v>
      </c>
    </row>
    <row r="86" spans="1:29" ht="45" customHeight="1" x14ac:dyDescent="0.25">
      <c r="A86" s="8" t="s">
        <v>188</v>
      </c>
      <c r="B86" s="14" t="s">
        <v>221</v>
      </c>
      <c r="C86" s="4" t="s">
        <v>219</v>
      </c>
      <c r="D86" s="3" t="s">
        <v>74</v>
      </c>
      <c r="E86" s="4" t="s">
        <v>181</v>
      </c>
      <c r="F86" s="4" t="s">
        <v>36</v>
      </c>
      <c r="G86" s="4"/>
      <c r="H86" s="4"/>
      <c r="I86" s="4"/>
      <c r="J86" s="4"/>
      <c r="K86" s="4"/>
      <c r="L86" s="4"/>
      <c r="M86" s="4">
        <v>1</v>
      </c>
      <c r="N86" s="4"/>
      <c r="O86" s="4">
        <v>1</v>
      </c>
      <c r="P86" s="4"/>
      <c r="Q86" s="4">
        <v>2</v>
      </c>
      <c r="R86" s="4">
        <v>1</v>
      </c>
      <c r="S86" s="4">
        <v>2</v>
      </c>
      <c r="T86" s="4"/>
      <c r="U86" s="4"/>
      <c r="V86" s="4"/>
      <c r="W86" s="4"/>
      <c r="X86" s="4"/>
      <c r="Y86" s="4"/>
      <c r="Z86" s="4"/>
      <c r="AA86" s="6">
        <f t="shared" si="2"/>
        <v>7</v>
      </c>
      <c r="AB86" s="5">
        <v>70.75</v>
      </c>
      <c r="AC86" s="5">
        <v>150</v>
      </c>
    </row>
    <row r="87" spans="1:29" ht="45" customHeight="1" x14ac:dyDescent="0.25">
      <c r="A87" s="8" t="s">
        <v>188</v>
      </c>
      <c r="B87" s="14" t="s">
        <v>221</v>
      </c>
      <c r="C87" s="4" t="s">
        <v>219</v>
      </c>
      <c r="D87" s="3" t="s">
        <v>74</v>
      </c>
      <c r="E87" s="4" t="s">
        <v>75</v>
      </c>
      <c r="F87" s="4" t="s">
        <v>48</v>
      </c>
      <c r="G87" s="4"/>
      <c r="H87" s="4"/>
      <c r="I87" s="4"/>
      <c r="J87" s="4"/>
      <c r="K87" s="4"/>
      <c r="L87" s="4">
        <v>1</v>
      </c>
      <c r="M87" s="4"/>
      <c r="N87" s="4"/>
      <c r="O87" s="4">
        <v>1</v>
      </c>
      <c r="P87" s="4">
        <v>1</v>
      </c>
      <c r="Q87" s="4">
        <v>1</v>
      </c>
      <c r="R87" s="4">
        <v>3</v>
      </c>
      <c r="S87" s="4"/>
      <c r="T87" s="4"/>
      <c r="U87" s="4"/>
      <c r="V87" s="4">
        <v>1</v>
      </c>
      <c r="W87" s="4">
        <v>1</v>
      </c>
      <c r="X87" s="4"/>
      <c r="Y87" s="4"/>
      <c r="Z87" s="4"/>
      <c r="AA87" s="6">
        <f t="shared" si="2"/>
        <v>9</v>
      </c>
      <c r="AB87" s="5">
        <v>70.75</v>
      </c>
      <c r="AC87" s="5">
        <v>150</v>
      </c>
    </row>
    <row r="88" spans="1:29" ht="45" customHeight="1" x14ac:dyDescent="0.25">
      <c r="A88" s="9"/>
      <c r="B88" s="14" t="s">
        <v>221</v>
      </c>
      <c r="C88" s="4" t="s">
        <v>218</v>
      </c>
      <c r="D88" s="3" t="s">
        <v>76</v>
      </c>
      <c r="E88" s="4" t="s">
        <v>132</v>
      </c>
      <c r="F88" s="4" t="s">
        <v>45</v>
      </c>
      <c r="G88" s="4"/>
      <c r="H88" s="4"/>
      <c r="I88" s="4">
        <v>2</v>
      </c>
      <c r="J88" s="4">
        <v>2</v>
      </c>
      <c r="K88" s="4"/>
      <c r="L88" s="4">
        <v>1</v>
      </c>
      <c r="M88" s="4">
        <v>1</v>
      </c>
      <c r="N88" s="4">
        <v>1</v>
      </c>
      <c r="O88" s="4">
        <v>2</v>
      </c>
      <c r="P88" s="4">
        <v>1</v>
      </c>
      <c r="Q88" s="4">
        <v>1</v>
      </c>
      <c r="R88" s="4"/>
      <c r="S88" s="4"/>
      <c r="T88" s="4"/>
      <c r="U88" s="4"/>
      <c r="V88" s="4"/>
      <c r="W88" s="4"/>
      <c r="X88" s="4"/>
      <c r="Y88" s="4"/>
      <c r="Z88" s="4"/>
      <c r="AA88" s="6">
        <f t="shared" si="2"/>
        <v>11</v>
      </c>
      <c r="AB88" s="5">
        <v>70.75</v>
      </c>
      <c r="AC88" s="5">
        <v>150</v>
      </c>
    </row>
    <row r="89" spans="1:29" ht="45" customHeight="1" x14ac:dyDescent="0.25">
      <c r="A89" s="8" t="s">
        <v>188</v>
      </c>
      <c r="B89" s="14" t="s">
        <v>221</v>
      </c>
      <c r="C89" s="4" t="s">
        <v>219</v>
      </c>
      <c r="D89" s="3" t="s">
        <v>76</v>
      </c>
      <c r="E89" s="4" t="s">
        <v>98</v>
      </c>
      <c r="F89" s="4" t="s">
        <v>22</v>
      </c>
      <c r="G89" s="4"/>
      <c r="H89" s="4"/>
      <c r="I89" s="4"/>
      <c r="J89" s="4"/>
      <c r="K89" s="4"/>
      <c r="L89" s="4">
        <v>8</v>
      </c>
      <c r="M89" s="4"/>
      <c r="N89" s="4"/>
      <c r="O89" s="4"/>
      <c r="P89" s="4"/>
      <c r="Q89" s="4">
        <v>18</v>
      </c>
      <c r="R89" s="4"/>
      <c r="S89" s="4"/>
      <c r="T89" s="4"/>
      <c r="U89" s="4">
        <v>7</v>
      </c>
      <c r="V89" s="4"/>
      <c r="W89" s="4">
        <v>4</v>
      </c>
      <c r="X89" s="4"/>
      <c r="Y89" s="4"/>
      <c r="Z89" s="4"/>
      <c r="AA89" s="6">
        <f t="shared" si="2"/>
        <v>37</v>
      </c>
      <c r="AB89" s="5">
        <v>73.2</v>
      </c>
      <c r="AC89" s="5">
        <v>150</v>
      </c>
    </row>
    <row r="90" spans="1:29" ht="45" customHeight="1" x14ac:dyDescent="0.25">
      <c r="A90" s="8" t="s">
        <v>188</v>
      </c>
      <c r="B90" s="14" t="s">
        <v>221</v>
      </c>
      <c r="C90" s="4" t="s">
        <v>218</v>
      </c>
      <c r="D90" s="3" t="s">
        <v>77</v>
      </c>
      <c r="E90" s="4" t="s">
        <v>176</v>
      </c>
      <c r="F90" s="4" t="s">
        <v>124</v>
      </c>
      <c r="G90" s="4"/>
      <c r="H90" s="4"/>
      <c r="I90" s="4">
        <v>3</v>
      </c>
      <c r="J90" s="4">
        <v>2</v>
      </c>
      <c r="K90" s="4"/>
      <c r="L90" s="4">
        <v>1</v>
      </c>
      <c r="M90" s="4"/>
      <c r="N90" s="4"/>
      <c r="O90" s="4">
        <v>1</v>
      </c>
      <c r="P90" s="4"/>
      <c r="Q90" s="4"/>
      <c r="R90" s="4"/>
      <c r="S90" s="4"/>
      <c r="T90" s="4"/>
      <c r="U90" s="4">
        <v>1</v>
      </c>
      <c r="V90" s="4"/>
      <c r="W90" s="4"/>
      <c r="X90" s="4"/>
      <c r="Y90" s="4"/>
      <c r="Z90" s="4"/>
      <c r="AA90" s="6">
        <f t="shared" si="2"/>
        <v>8</v>
      </c>
      <c r="AB90" s="5">
        <v>68.3</v>
      </c>
      <c r="AC90" s="5">
        <v>150</v>
      </c>
    </row>
    <row r="91" spans="1:29" ht="45" customHeight="1" x14ac:dyDescent="0.25">
      <c r="A91" s="10" t="s">
        <v>188</v>
      </c>
      <c r="B91" s="14" t="s">
        <v>221</v>
      </c>
      <c r="C91" s="4" t="s">
        <v>218</v>
      </c>
      <c r="D91" s="3" t="s">
        <v>77</v>
      </c>
      <c r="E91" s="4" t="s">
        <v>172</v>
      </c>
      <c r="F91" s="4" t="s">
        <v>173</v>
      </c>
      <c r="G91" s="4">
        <v>4</v>
      </c>
      <c r="H91" s="4">
        <v>5</v>
      </c>
      <c r="I91" s="4"/>
      <c r="J91" s="4">
        <v>5</v>
      </c>
      <c r="K91" s="4">
        <v>2</v>
      </c>
      <c r="L91" s="4">
        <v>5</v>
      </c>
      <c r="M91" s="4"/>
      <c r="N91" s="4"/>
      <c r="O91" s="4"/>
      <c r="P91" s="4"/>
      <c r="Q91" s="4"/>
      <c r="R91" s="4"/>
      <c r="S91" s="4">
        <v>4</v>
      </c>
      <c r="T91" s="4">
        <v>3</v>
      </c>
      <c r="U91" s="4">
        <v>1</v>
      </c>
      <c r="V91" s="4"/>
      <c r="W91" s="4"/>
      <c r="X91" s="4"/>
      <c r="Y91" s="4"/>
      <c r="Z91" s="4"/>
      <c r="AA91" s="6">
        <f t="shared" si="2"/>
        <v>29</v>
      </c>
      <c r="AB91" s="5">
        <v>68.3</v>
      </c>
      <c r="AC91" s="5">
        <v>150</v>
      </c>
    </row>
    <row r="92" spans="1:29" ht="45" customHeight="1" x14ac:dyDescent="0.25">
      <c r="A92" s="8" t="s">
        <v>188</v>
      </c>
      <c r="B92" s="14" t="s">
        <v>221</v>
      </c>
      <c r="C92" s="4" t="s">
        <v>218</v>
      </c>
      <c r="D92" s="3" t="s">
        <v>77</v>
      </c>
      <c r="E92" s="4" t="s">
        <v>163</v>
      </c>
      <c r="F92" s="4" t="s">
        <v>45</v>
      </c>
      <c r="G92" s="4">
        <v>2</v>
      </c>
      <c r="H92" s="4">
        <v>2</v>
      </c>
      <c r="I92" s="4"/>
      <c r="J92" s="4"/>
      <c r="K92" s="4"/>
      <c r="L92" s="4">
        <v>1</v>
      </c>
      <c r="M92" s="4"/>
      <c r="N92" s="4"/>
      <c r="O92" s="4"/>
      <c r="P92" s="4">
        <v>2</v>
      </c>
      <c r="Q92" s="4"/>
      <c r="R92" s="4"/>
      <c r="S92" s="4"/>
      <c r="T92" s="4">
        <v>1</v>
      </c>
      <c r="U92" s="4">
        <v>5</v>
      </c>
      <c r="V92" s="4"/>
      <c r="W92" s="4"/>
      <c r="X92" s="4"/>
      <c r="Y92" s="4"/>
      <c r="Z92" s="4"/>
      <c r="AA92" s="6">
        <f t="shared" si="2"/>
        <v>13</v>
      </c>
      <c r="AB92" s="5">
        <v>73.2</v>
      </c>
      <c r="AC92" s="5">
        <v>150</v>
      </c>
    </row>
    <row r="93" spans="1:29" ht="45" customHeight="1" x14ac:dyDescent="0.25">
      <c r="A93" s="8" t="s">
        <v>188</v>
      </c>
      <c r="B93" s="14" t="s">
        <v>221</v>
      </c>
      <c r="C93" s="4" t="s">
        <v>218</v>
      </c>
      <c r="D93" s="3" t="s">
        <v>77</v>
      </c>
      <c r="E93" s="4" t="s">
        <v>99</v>
      </c>
      <c r="F93" s="4" t="s">
        <v>92</v>
      </c>
      <c r="G93" s="4">
        <v>1</v>
      </c>
      <c r="H93" s="4"/>
      <c r="I93" s="4"/>
      <c r="J93" s="4"/>
      <c r="K93" s="4">
        <v>2</v>
      </c>
      <c r="L93" s="4"/>
      <c r="M93" s="4">
        <v>1</v>
      </c>
      <c r="N93" s="4">
        <v>1</v>
      </c>
      <c r="O93" s="4"/>
      <c r="P93" s="4"/>
      <c r="Q93" s="4">
        <v>2</v>
      </c>
      <c r="R93" s="4"/>
      <c r="S93" s="4">
        <v>2</v>
      </c>
      <c r="T93" s="4">
        <v>2</v>
      </c>
      <c r="U93" s="4"/>
      <c r="V93" s="4"/>
      <c r="W93" s="4"/>
      <c r="X93" s="4"/>
      <c r="Y93" s="4"/>
      <c r="Z93" s="4"/>
      <c r="AA93" s="6">
        <f t="shared" si="2"/>
        <v>11</v>
      </c>
      <c r="AB93" s="5">
        <v>73.2</v>
      </c>
      <c r="AC93" s="5">
        <v>150</v>
      </c>
    </row>
    <row r="94" spans="1:29" ht="45" customHeight="1" x14ac:dyDescent="0.25">
      <c r="A94" s="9"/>
      <c r="B94" s="14" t="s">
        <v>221</v>
      </c>
      <c r="C94" s="4" t="s">
        <v>219</v>
      </c>
      <c r="D94" s="3" t="s">
        <v>77</v>
      </c>
      <c r="E94" s="4" t="s">
        <v>78</v>
      </c>
      <c r="F94" s="4" t="s">
        <v>42</v>
      </c>
      <c r="G94" s="4"/>
      <c r="H94" s="4"/>
      <c r="I94" s="4"/>
      <c r="J94" s="4"/>
      <c r="K94" s="4">
        <v>6</v>
      </c>
      <c r="L94" s="4">
        <v>4</v>
      </c>
      <c r="M94" s="4">
        <v>7</v>
      </c>
      <c r="N94" s="4"/>
      <c r="O94" s="4"/>
      <c r="P94" s="4"/>
      <c r="Q94" s="4"/>
      <c r="R94" s="4">
        <v>1</v>
      </c>
      <c r="S94" s="4"/>
      <c r="T94" s="4">
        <v>3</v>
      </c>
      <c r="U94" s="4">
        <v>10</v>
      </c>
      <c r="V94" s="4">
        <v>19</v>
      </c>
      <c r="W94" s="4">
        <v>9</v>
      </c>
      <c r="X94" s="4"/>
      <c r="Y94" s="4">
        <v>20</v>
      </c>
      <c r="Z94" s="4"/>
      <c r="AA94" s="6">
        <f t="shared" si="2"/>
        <v>79</v>
      </c>
      <c r="AB94" s="5">
        <v>73.2</v>
      </c>
      <c r="AC94" s="5">
        <v>150</v>
      </c>
    </row>
    <row r="95" spans="1:29" ht="45" customHeight="1" x14ac:dyDescent="0.25">
      <c r="A95" s="8" t="s">
        <v>188</v>
      </c>
      <c r="B95" s="14" t="s">
        <v>221</v>
      </c>
      <c r="C95" s="4" t="s">
        <v>219</v>
      </c>
      <c r="D95" s="3" t="s">
        <v>77</v>
      </c>
      <c r="E95" s="4" t="s">
        <v>161</v>
      </c>
      <c r="F95" s="4" t="s">
        <v>133</v>
      </c>
      <c r="G95" s="4"/>
      <c r="H95" s="4"/>
      <c r="I95" s="4"/>
      <c r="J95" s="4"/>
      <c r="K95" s="4"/>
      <c r="L95" s="4">
        <v>2</v>
      </c>
      <c r="M95" s="4">
        <v>1</v>
      </c>
      <c r="N95" s="4"/>
      <c r="O95" s="4"/>
      <c r="P95" s="4"/>
      <c r="Q95" s="4"/>
      <c r="R95" s="4"/>
      <c r="S95" s="4"/>
      <c r="T95" s="4"/>
      <c r="U95" s="4"/>
      <c r="V95" s="4"/>
      <c r="W95" s="4">
        <v>1</v>
      </c>
      <c r="X95" s="4"/>
      <c r="Y95" s="4">
        <v>1</v>
      </c>
      <c r="Z95" s="4"/>
      <c r="AA95" s="6">
        <f t="shared" si="2"/>
        <v>5</v>
      </c>
      <c r="AB95" s="5">
        <v>73.2</v>
      </c>
      <c r="AC95" s="5">
        <v>150</v>
      </c>
    </row>
    <row r="96" spans="1:29" ht="45" customHeight="1" x14ac:dyDescent="0.25">
      <c r="A96" s="11" t="s">
        <v>188</v>
      </c>
      <c r="B96" s="14" t="s">
        <v>221</v>
      </c>
      <c r="C96" s="4" t="s">
        <v>219</v>
      </c>
      <c r="D96" s="3" t="s">
        <v>77</v>
      </c>
      <c r="E96" s="4" t="s">
        <v>88</v>
      </c>
      <c r="F96" s="4" t="s">
        <v>79</v>
      </c>
      <c r="G96" s="4"/>
      <c r="H96" s="4"/>
      <c r="I96" s="4"/>
      <c r="J96" s="4"/>
      <c r="K96" s="4">
        <v>1</v>
      </c>
      <c r="L96" s="4">
        <v>1</v>
      </c>
      <c r="M96" s="4">
        <v>1</v>
      </c>
      <c r="N96" s="4"/>
      <c r="O96" s="4">
        <v>1</v>
      </c>
      <c r="P96" s="4">
        <v>1</v>
      </c>
      <c r="Q96" s="4">
        <v>2</v>
      </c>
      <c r="R96" s="4">
        <v>1</v>
      </c>
      <c r="S96" s="4">
        <v>1</v>
      </c>
      <c r="T96" s="4"/>
      <c r="U96" s="4"/>
      <c r="V96" s="4">
        <v>1</v>
      </c>
      <c r="W96" s="4"/>
      <c r="X96" s="4"/>
      <c r="Y96" s="4"/>
      <c r="Z96" s="4"/>
      <c r="AA96" s="6">
        <f t="shared" si="2"/>
        <v>10</v>
      </c>
      <c r="AB96" s="5">
        <v>73.2</v>
      </c>
      <c r="AC96" s="5">
        <v>150</v>
      </c>
    </row>
    <row r="97" spans="2:29" ht="45" customHeight="1" x14ac:dyDescent="0.25">
      <c r="B97" s="14" t="s">
        <v>221</v>
      </c>
      <c r="C97" s="4" t="s">
        <v>218</v>
      </c>
      <c r="D97" s="3" t="s">
        <v>103</v>
      </c>
      <c r="E97" s="4" t="s">
        <v>135</v>
      </c>
      <c r="F97" s="4" t="s">
        <v>7</v>
      </c>
      <c r="G97" s="4">
        <v>4</v>
      </c>
      <c r="H97" s="4">
        <v>7</v>
      </c>
      <c r="I97" s="4">
        <v>7</v>
      </c>
      <c r="J97" s="4"/>
      <c r="K97" s="4"/>
      <c r="L97" s="4"/>
      <c r="M97" s="4"/>
      <c r="N97" s="4"/>
      <c r="O97" s="4"/>
      <c r="P97" s="4"/>
      <c r="Q97" s="4"/>
      <c r="R97" s="4">
        <v>1</v>
      </c>
      <c r="S97" s="4">
        <v>1</v>
      </c>
      <c r="T97" s="4"/>
      <c r="U97" s="7">
        <v>3</v>
      </c>
      <c r="V97" s="4"/>
      <c r="W97" s="4"/>
      <c r="X97" s="4"/>
      <c r="Y97" s="4"/>
      <c r="Z97" s="4"/>
      <c r="AA97" s="6">
        <f t="shared" si="2"/>
        <v>23</v>
      </c>
      <c r="AB97" s="5">
        <v>82.95</v>
      </c>
      <c r="AC97" s="5">
        <v>170</v>
      </c>
    </row>
    <row r="98" spans="2:29" ht="45" customHeight="1" x14ac:dyDescent="0.25">
      <c r="B98" s="14" t="s">
        <v>221</v>
      </c>
      <c r="C98" s="4" t="s">
        <v>218</v>
      </c>
      <c r="D98" s="3" t="s">
        <v>103</v>
      </c>
      <c r="E98" s="4" t="s">
        <v>136</v>
      </c>
      <c r="F98" s="4" t="s">
        <v>40</v>
      </c>
      <c r="G98" s="4">
        <v>2</v>
      </c>
      <c r="H98" s="4">
        <v>1</v>
      </c>
      <c r="I98" s="4">
        <v>2</v>
      </c>
      <c r="J98" s="4">
        <v>6</v>
      </c>
      <c r="K98" s="4"/>
      <c r="L98" s="4"/>
      <c r="M98" s="4"/>
      <c r="N98" s="4"/>
      <c r="O98" s="4"/>
      <c r="P98" s="4"/>
      <c r="Q98" s="4"/>
      <c r="R98" s="4"/>
      <c r="S98" s="4">
        <v>2</v>
      </c>
      <c r="T98" s="4"/>
      <c r="U98" s="4"/>
      <c r="V98" s="4"/>
      <c r="W98" s="4"/>
      <c r="X98" s="4"/>
      <c r="Y98" s="4"/>
      <c r="Z98" s="4"/>
      <c r="AA98" s="6">
        <f t="shared" si="2"/>
        <v>13</v>
      </c>
      <c r="AB98" s="5">
        <v>82.95</v>
      </c>
      <c r="AC98" s="5">
        <v>170</v>
      </c>
    </row>
    <row r="99" spans="2:29" ht="45" customHeight="1" x14ac:dyDescent="0.25">
      <c r="B99" s="14" t="s">
        <v>221</v>
      </c>
      <c r="C99" s="4" t="s">
        <v>218</v>
      </c>
      <c r="D99" s="3" t="s">
        <v>103</v>
      </c>
      <c r="E99" s="4" t="s">
        <v>137</v>
      </c>
      <c r="F99" s="4" t="s">
        <v>45</v>
      </c>
      <c r="G99" s="4">
        <v>1</v>
      </c>
      <c r="H99" s="4"/>
      <c r="I99" s="4"/>
      <c r="J99" s="4">
        <v>5</v>
      </c>
      <c r="K99" s="4">
        <v>2</v>
      </c>
      <c r="L99" s="4"/>
      <c r="M99" s="4"/>
      <c r="N99" s="4"/>
      <c r="O99" s="4"/>
      <c r="P99" s="4"/>
      <c r="Q99" s="4"/>
      <c r="R99" s="4">
        <v>5</v>
      </c>
      <c r="S99" s="4"/>
      <c r="T99" s="4"/>
      <c r="U99" s="4"/>
      <c r="V99" s="4"/>
      <c r="W99" s="4"/>
      <c r="X99" s="4"/>
      <c r="Y99" s="4"/>
      <c r="Z99" s="4"/>
      <c r="AA99" s="6">
        <f t="shared" si="2"/>
        <v>13</v>
      </c>
      <c r="AB99" s="5">
        <v>82.95</v>
      </c>
      <c r="AC99" s="5">
        <v>170</v>
      </c>
    </row>
    <row r="100" spans="2:29" ht="45" customHeight="1" x14ac:dyDescent="0.25">
      <c r="B100" s="14" t="s">
        <v>221</v>
      </c>
      <c r="C100" s="4" t="s">
        <v>218</v>
      </c>
      <c r="D100" s="3" t="s">
        <v>103</v>
      </c>
      <c r="E100" s="4" t="s">
        <v>177</v>
      </c>
      <c r="F100" s="4" t="s">
        <v>47</v>
      </c>
      <c r="G100" s="4"/>
      <c r="H100" s="4"/>
      <c r="I100" s="4"/>
      <c r="J100" s="4"/>
      <c r="K100" s="4">
        <v>1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6">
        <f t="shared" si="2"/>
        <v>1</v>
      </c>
      <c r="AB100" s="5">
        <v>82.95</v>
      </c>
      <c r="AC100" s="5">
        <v>170</v>
      </c>
    </row>
    <row r="101" spans="2:29" ht="45" customHeight="1" x14ac:dyDescent="0.25">
      <c r="B101" s="14" t="s">
        <v>221</v>
      </c>
      <c r="C101" s="4" t="s">
        <v>219</v>
      </c>
      <c r="D101" s="3" t="s">
        <v>103</v>
      </c>
      <c r="E101" s="4" t="s">
        <v>139</v>
      </c>
      <c r="F101" s="4" t="s">
        <v>42</v>
      </c>
      <c r="G101" s="4"/>
      <c r="H101" s="4"/>
      <c r="I101" s="4"/>
      <c r="J101" s="4"/>
      <c r="K101" s="4">
        <v>4</v>
      </c>
      <c r="L101" s="4">
        <v>1</v>
      </c>
      <c r="M101" s="4">
        <v>6</v>
      </c>
      <c r="N101" s="4">
        <v>1</v>
      </c>
      <c r="O101" s="4">
        <v>1</v>
      </c>
      <c r="P101" s="4"/>
      <c r="Q101" s="4"/>
      <c r="R101" s="4"/>
      <c r="S101" s="4"/>
      <c r="T101" s="4"/>
      <c r="U101" s="4"/>
      <c r="V101" s="4">
        <v>2</v>
      </c>
      <c r="W101" s="4"/>
      <c r="X101" s="4"/>
      <c r="Y101" s="4"/>
      <c r="Z101" s="4">
        <v>3</v>
      </c>
      <c r="AA101" s="6">
        <f t="shared" ref="AA101:AA103" si="3">SUM(G101:Z101)</f>
        <v>18</v>
      </c>
      <c r="AB101" s="5">
        <v>82.95</v>
      </c>
      <c r="AC101" s="5">
        <v>170</v>
      </c>
    </row>
    <row r="102" spans="2:29" ht="45" customHeight="1" x14ac:dyDescent="0.25">
      <c r="B102" s="14" t="s">
        <v>221</v>
      </c>
      <c r="C102" s="4" t="s">
        <v>219</v>
      </c>
      <c r="D102" s="3" t="s">
        <v>103</v>
      </c>
      <c r="E102" s="4" t="s">
        <v>174</v>
      </c>
      <c r="F102" s="4" t="s">
        <v>175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>
        <v>2</v>
      </c>
      <c r="T102" s="4"/>
      <c r="U102" s="4"/>
      <c r="V102" s="4"/>
      <c r="W102" s="4"/>
      <c r="X102" s="4"/>
      <c r="Y102" s="4"/>
      <c r="Z102" s="4"/>
      <c r="AA102" s="6">
        <f t="shared" si="3"/>
        <v>2</v>
      </c>
      <c r="AB102" s="5">
        <v>82.95</v>
      </c>
      <c r="AC102" s="5">
        <v>170</v>
      </c>
    </row>
    <row r="103" spans="2:29" ht="45" customHeight="1" x14ac:dyDescent="0.25">
      <c r="B103" s="14" t="s">
        <v>221</v>
      </c>
      <c r="C103" s="4" t="s">
        <v>219</v>
      </c>
      <c r="D103" s="3" t="s">
        <v>103</v>
      </c>
      <c r="E103" s="4" t="s">
        <v>115</v>
      </c>
      <c r="F103" s="4" t="s">
        <v>7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>
        <v>1</v>
      </c>
      <c r="V103" s="4"/>
      <c r="W103" s="4"/>
      <c r="X103" s="4"/>
      <c r="Y103" s="4"/>
      <c r="Z103" s="4"/>
      <c r="AA103" s="6">
        <f t="shared" si="3"/>
        <v>1</v>
      </c>
      <c r="AB103" s="5">
        <v>82.95</v>
      </c>
      <c r="AC103" s="5">
        <v>170</v>
      </c>
    </row>
    <row r="104" spans="2:29" x14ac:dyDescent="0.25">
      <c r="AA104" s="13">
        <f>SUM(AA2:AA103)</f>
        <v>25963</v>
      </c>
    </row>
    <row r="105" spans="2:29" x14ac:dyDescent="0.25">
      <c r="AA105" s="13"/>
    </row>
  </sheetData>
  <sortState ref="A2:AA103">
    <sortCondition sortBy="cellColor" ref="AA2:AA103" dxfId="14"/>
    <sortCondition ref="D2:D103"/>
    <sortCondition ref="E2:E103"/>
  </sortState>
  <conditionalFormatting sqref="V97:Z97 G98:Z103 G97:T97 G32:Z96 G2:Z28 AB2:AC28 AB32:AC103 D2:F17 F18:F28 F32:F103 C2:C103">
    <cfRule type="expression" dxfId="13" priority="19">
      <formula>#REF!="Result"</formula>
    </cfRule>
  </conditionalFormatting>
  <conditionalFormatting sqref="AA2:AC82">
    <cfRule type="expression" dxfId="12" priority="17">
      <formula>#REF!="Result"</formula>
    </cfRule>
  </conditionalFormatting>
  <conditionalFormatting sqref="AA83:AC103">
    <cfRule type="expression" dxfId="11" priority="16">
      <formula>#REF!="Result"</formula>
    </cfRule>
  </conditionalFormatting>
  <conditionalFormatting sqref="D18:E24 E25:E26 D77:E103 E76 D27:E28 D32:E75 D29:D31">
    <cfRule type="expression" dxfId="10" priority="12">
      <formula>#REF!="Result"</formula>
    </cfRule>
  </conditionalFormatting>
  <conditionalFormatting sqref="A94 C94">
    <cfRule type="expression" dxfId="9" priority="11">
      <formula>#REF!="Result"</formula>
    </cfRule>
  </conditionalFormatting>
  <conditionalFormatting sqref="A95 C95">
    <cfRule type="expression" dxfId="8" priority="10">
      <formula>#REF!="Result"</formula>
    </cfRule>
  </conditionalFormatting>
  <conditionalFormatting sqref="A95 C95">
    <cfRule type="expression" dxfId="7" priority="9">
      <formula>#REF!="Result"</formula>
    </cfRule>
  </conditionalFormatting>
  <conditionalFormatting sqref="A96 C96">
    <cfRule type="expression" dxfId="6" priority="8">
      <formula>#REF!="Result"</formula>
    </cfRule>
  </conditionalFormatting>
  <conditionalFormatting sqref="D25">
    <cfRule type="expression" dxfId="5" priority="7">
      <formula>#REF!="Result"</formula>
    </cfRule>
  </conditionalFormatting>
  <conditionalFormatting sqref="D26">
    <cfRule type="expression" dxfId="4" priority="6">
      <formula>#REF!="Result"</formula>
    </cfRule>
  </conditionalFormatting>
  <conditionalFormatting sqref="D76">
    <cfRule type="expression" dxfId="3" priority="5">
      <formula>#REF!="Result"</formula>
    </cfRule>
  </conditionalFormatting>
  <conditionalFormatting sqref="G29:Z31">
    <cfRule type="expression" dxfId="2" priority="4">
      <formula>#REF!="Result"</formula>
    </cfRule>
  </conditionalFormatting>
  <conditionalFormatting sqref="F29:F31 AB29:AC31">
    <cfRule type="expression" dxfId="1" priority="2">
      <formula>#REF!="Result"</formula>
    </cfRule>
  </conditionalFormatting>
  <conditionalFormatting sqref="E29:E31">
    <cfRule type="expression" dxfId="0" priority="1">
      <formula>#REF!="Result"</formula>
    </cfRule>
  </conditionalFormatting>
  <pageMargins left="0.7" right="0.7" top="0.75" bottom="0.75" header="0.3" footer="0.3"/>
  <pageSetup paperSize="9" orientation="portrait" horizontalDpi="300" verticalDpi="300" r:id="rId1"/>
  <ignoredErrors>
    <ignoredError sqref="G1:AA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9"/>
  <sheetViews>
    <sheetView workbookViewId="0">
      <selection activeCell="E10" sqref="E10"/>
    </sheetView>
  </sheetViews>
  <sheetFormatPr defaultColWidth="9.140625" defaultRowHeight="15" x14ac:dyDescent="0.25"/>
  <cols>
    <col min="1" max="1" width="17.140625" bestFit="1" customWidth="1"/>
    <col min="2" max="2" width="16.42578125" bestFit="1" customWidth="1"/>
    <col min="3" max="3" width="6.85546875" bestFit="1" customWidth="1"/>
    <col min="4" max="5" width="5.85546875" bestFit="1" customWidth="1"/>
    <col min="6" max="6" width="3.85546875" bestFit="1" customWidth="1"/>
    <col min="7" max="7" width="6.5703125" bestFit="1" customWidth="1"/>
    <col min="8" max="8" width="10.5703125" bestFit="1" customWidth="1"/>
  </cols>
  <sheetData>
    <row r="1" spans="1:2" x14ac:dyDescent="0.25">
      <c r="A1" s="1" t="s">
        <v>0</v>
      </c>
      <c r="B1" t="s">
        <v>91</v>
      </c>
    </row>
    <row r="2" spans="1:2" x14ac:dyDescent="0.25">
      <c r="A2" s="1" t="s">
        <v>111</v>
      </c>
      <c r="B2" t="s">
        <v>5</v>
      </c>
    </row>
    <row r="3" spans="1:2" x14ac:dyDescent="0.25">
      <c r="A3" s="1" t="s">
        <v>1</v>
      </c>
      <c r="B3" t="s">
        <v>113</v>
      </c>
    </row>
    <row r="5" spans="1:2" x14ac:dyDescent="0.25">
      <c r="A5" s="1" t="s">
        <v>114</v>
      </c>
      <c r="B5" t="s">
        <v>90</v>
      </c>
    </row>
    <row r="6" spans="1:2" x14ac:dyDescent="0.25">
      <c r="A6" s="2" t="s">
        <v>3</v>
      </c>
      <c r="B6">
        <v>2</v>
      </c>
    </row>
    <row r="7" spans="1:2" x14ac:dyDescent="0.25">
      <c r="A7" s="2" t="s">
        <v>2</v>
      </c>
      <c r="B7">
        <v>11327</v>
      </c>
    </row>
    <row r="8" spans="1:2" x14ac:dyDescent="0.25">
      <c r="A8" s="2" t="s">
        <v>4</v>
      </c>
      <c r="B8">
        <v>3</v>
      </c>
    </row>
    <row r="9" spans="1:2" x14ac:dyDescent="0.25">
      <c r="A9" s="2" t="s">
        <v>89</v>
      </c>
      <c r="B9">
        <v>11332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6 2 2 6 f c 7 - f d 2 7 - 4 f 6 0 - 9 8 1 f - f e f e 4 d 4 2 4 f b 8 "   x m l n s = " h t t p : / / s c h e m a s . m i c r o s o f t . c o m / D a t a M a s h u p " > A A A A A N Y E A A B Q S w M E F A A C A A g A d p 8 + V j Q y J n e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p W Z g Y 6 R n Y 6 M P E b H w z 8 x D y R k D n g m S R B G 2 c S 3 N K S o t S 7 V L z d N 2 d b P R h X B t 9 q B f s A F B L A w Q U A A I A C A B 2 n z 5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p 8 + V u 6 d r D L O A Q A A b g M A A B M A H A B G b 3 J t d W x h c y 9 T Z W N 0 a W 9 u M S 5 t I K I Y A C i g F A A A A A A A A A A A A A A A A A A A A A A A A A A A A I W S X W v b M B S G 7 w P 5 D w f t x g H X S 9 a t u y i 5 M P n o S r s 0 r U 0 D i 4 N R 7 Z N F R J a M J D c p I f 9 9 8 k f n Q D P m G 7 + c V 0 f P q 8 P R m B g m B Q T 1 f 3 D d 7 X Q 7 e k M V p h D S F 4 4 w B I 6 m 2 w H 7 B b J Q S V m Z 7 B P k 3 k K q 7 Y u U W 2 f K O H o j K Q w K o x 0 S R Y v d j g n j J V L l U b r W 0 f 3 D L H q 4 u Q h o k U j x F v n h P A q m C 7 B / S G S W W w C C w l w q A 3 A B 8 M s a 8 e 3 s O X 7 s 9 w f x 9 z 6 E k 5 / z e z + c w A 7 u W K q 9 P d c Z 6 b k g C s 5 d M K r A n l t H r D L H w Q b R 2 J x 1 4 M P y 1 m A 2 J J V H 3 D s m 0 i G p j p D V c T m m h q 6 a 7 k / k C T P 5 a t 8 + k r z I h C b 2 k q r N q 4 2 m 7 J x g 3 A O p q w P i Q i O / t P K y l V 9 b + a 2 V V + T Y + 4 A P Z Q 5 P c n f C D 7 Y s d z 7 m c w e X b f d c y U w a 6 / 5 A m q I 6 6 W 6 c p u 6 c A b m w b A 7 5 n A c J 5 V T p Y T n Z V X v / Z G 8 U T U p A i H s D / t q g g j F y l j G r W l q o q N B r q b L 3 c Z 2 J 5 s L h Q K Z M W x L M U T G Z g v 9 K G S 8 v i G 5 U + m z r Y 5 a h 0 O V 6 l g N F m m w q s F e B / 3 K d 2 M 7 y c 7 k O 5 i 1 H M P b E 8 W S k o w 0 V v 8 v I 1 v x n x N I s Y / 7 n h a 7 N P K u M 9 6 h g 1 8 f u V I 1 O r b b o b o e J s / T r P 1 B L A Q I t A B Q A A g A I A H a f P l Y 0 M i Z 3 p g A A A P U A A A A S A A A A A A A A A A A A A A A A A A A A A A B D b 2 5 m a W c v U G F j a 2 F n Z S 5 4 b W x Q S w E C L Q A U A A I A C A B 2 n z 5 W D 8 r p q 6 Q A A A D p A A A A E w A A A A A A A A A A A A A A A A D y A A A A W 0 N v b n R l b n R f V H l w Z X N d L n h t b F B L A Q I t A B Q A A g A I A H a f P l b u n a w y z g E A A G 4 D A A A T A A A A A A A A A A A A A A A A A O M B A A B G b 3 J t d W x h c y 9 T Z W N 0 a W 9 u M S 5 t U E s F B g A A A A A D A A M A w g A A A P 4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U d A A A A A A A A k x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X V l c n l J R C I g V m F s d W U 9 I n N k Z G V i Z D Q 0 M S 0 5 M m I 1 L T R m Y 2 M t Y j M 5 Y i 1 i Y j F i N j g 5 Z m F h Y j U i I C 8 + P E V u d H J 5 I F R 5 c G U 9 I k 5 h d m l n Y X R p b 2 5 T d G V w T m F t Z S I g V m F s d W U 9 I n N O Y X Z p Z 2 F 0 a W 9 u I i A v P j x F b n R y e S B U e X B l P S J G a W x s T G F z d F V w Z G F 0 Z W Q i I F Z h b H V l P S J k M j A y M y 0 w M S 0 z M F Q w O T o 1 M T o y O S 4 w N z Y 4 N z U 5 W i I g L z 4 8 R W 5 0 c n k g V H l w Z T 0 i R m l s b E N v b H V t b l R 5 c G V z I i B W Y W x 1 Z T 0 i c 0 F B Q U F B Q U F B Q 1 F Z Q U F B Q U F B Q U F B Q U F B Q U F B Q U F B Q U F B Q U F B Q U F B Q U F B Q U F B Q U F B Q U F B P T 0 i I C 8 + P E V u d H J 5 I F R 5 c G U 9 I k Z p b G x D b 2 x 1 b W 5 O Y W 1 l c y I g V m F s d W U 9 I n N b J n F 1 b 3 Q 7 T W F 0 U 2 x z I F B h d H R l c m 4 m c X V v d D s s J n F 1 b 3 Q 7 T W F 0 Z X J p Y W w m c X V v d D s s J n F 1 b 3 Q 7 U 2 h v Z S B D b 2 x v c i Z x d W 9 0 O y w m c X V v d D t E a X Z p c 2 l v b i Z x d W 9 0 O y w m c X V v d D t T U y Z x d W 9 0 O y w m c X V v d D t H Z W 5 k Z X I m c X V v d D s s J n F 1 b 3 Q 7 T m V 4 d C B B d m F p b G F i b G U g R G F 0 Z S Z x d W 9 0 O y w m c X V v d D t G a X N j Y W w g U G V y a W 9 k I E F 2 Y W l s Y W J s Z V x c R 3 J k V m F s I E R p b W V u c 2 l v b i A y J n F 1 b 3 Q 7 L C Z x d W 9 0 O z A x L j A m c X V v d D s s J n F 1 b 3 Q 7 M D E u N S Z x d W 9 0 O y w m c X V v d D s w M i 4 w J n F 1 b 3 Q 7 L C Z x d W 9 0 O z A y L j U m c X V v d D s s J n F 1 b 3 Q 7 M D M u M C Z x d W 9 0 O y w m c X V v d D s w M y 4 1 J n F 1 b 3 Q 7 L C Z x d W 9 0 O z A 0 L j A m c X V v d D s s J n F 1 b 3 Q 7 M D Q u N S Z x d W 9 0 O y w m c X V v d D s w N S 4 w J n F 1 b 3 Q 7 L C Z x d W 9 0 O z A 1 L j U m c X V v d D s s J n F 1 b 3 Q 7 M D Y u M C Z x d W 9 0 O y w m c X V v d D s w N i 4 1 J n F 1 b 3 Q 7 L C Z x d W 9 0 O z A 3 L j A m c X V v d D s s J n F 1 b 3 Q 7 M D c u N S Z x d W 9 0 O y w m c X V v d D s w O C 4 w J n F 1 b 3 Q 7 L C Z x d W 9 0 O z A 4 L j U m c X V v d D s s J n F 1 b 3 Q 7 M D k u M C Z x d W 9 0 O y w m c X V v d D s w O S 4 1 J n F 1 b 3 Q 7 L C Z x d W 9 0 O z E w L j A m c X V v d D s s J n F 1 b 3 Q 7 M T A u N S Z x d W 9 0 O y w m c X V v d D s x M S 4 w J n F 1 b 3 Q 7 L C Z x d W 9 0 O z E x L j U m c X V v d D s s J n F 1 b 3 Q 7 M T I u M C Z x d W 9 0 O y w m c X V v d D s x M i 4 1 J n F 1 b 3 Q 7 L C Z x d W 9 0 O z E z L j A m c X V v d D s s J n F 1 b 3 Q 7 M T M u N S Z x d W 9 0 O y w m c X V v d D s x N C 4 w J n F 1 b 3 Q 7 L C Z x d W 9 0 O z E 1 L j A m c X V v d D s s J n F 1 b 3 Q 7 M T Y u M C Z x d W 9 0 O 1 0 i I C 8 + P E V u d H J 5 I F R 5 c G U 9 I k Z p b G x F c n J v c k N v d W 5 0 I i B W Y W x 1 Z T 0 i b D A i I C 8 + P E V u d H J 5 I F R 5 c G U 9 I k Z p b G x T d G F 0 d X M i I F Z h b H V l P S J z Q 2 9 t c G x l d G U i I C 8 + P E V u d H J 5 I F R 5 c G U 9 I k Z p b G x F c n J v c k N v Z G U i I F Z h b H V l P S J z V W 5 r b m 9 3 b i I g L z 4 8 R W 5 0 c n k g V H l w Z T 0 i R m l s b E N v d W 5 0 I i B W Y W x 1 Z T 0 i b D I x N z Q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z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L 1 B y b 2 1 v d G V k I E h l Y W R l c n M u e 0 1 h d F N s c y B Q Y X R 0 Z X J u L D B 9 J n F 1 b 3 Q 7 L C Z x d W 9 0 O 1 N l Y 3 R p b 2 4 x L 1 R h Y m x l L 1 B y b 2 1 v d G V k I E h l Y W R l c n M u e 0 1 h d G V y a W F s L D F 9 J n F 1 b 3 Q 7 L C Z x d W 9 0 O 1 N l Y 3 R p b 2 4 x L 1 R h Y m x l L 1 B y b 2 1 v d G V k I E h l Y W R l c n M u e 1 N o b 2 U g Q 2 9 s b 3 I s M n 0 m c X V v d D s s J n F 1 b 3 Q 7 U 2 V j d G l v b j E v V G F i b G U v U H J v b W 9 0 Z W Q g S G V h Z G V y c y 5 7 R G l 2 a X N p b 2 4 s M 3 0 m c X V v d D s s J n F 1 b 3 Q 7 U 2 V j d G l v b j E v V G F i b G U v U H J v b W 9 0 Z W Q g S G V h Z G V y c y 5 7 U 1 M s N H 0 m c X V v d D s s J n F 1 b 3 Q 7 U 2 V j d G l v b j E v V G F i b G U v U H J v b W 9 0 Z W Q g S G V h Z G V y c y 5 7 R 2 V u Z G V y L D V 9 J n F 1 b 3 Q 7 L C Z x d W 9 0 O 1 N l Y 3 R p b 2 4 x L 1 R h Y m x l L 0 N o Y W 5 n Z W Q g V H l w Z S 5 7 T m V 4 d C B B d m F p b G F i b G U g R G F 0 Z S w 2 f S Z x d W 9 0 O y w m c X V v d D t T Z W N 0 a W 9 u M S 9 U Y W J s Z S 9 F e H R y Y W N 0 Z W Q g V G V 4 d C B B Z n R l c i B E Z W x p b W l 0 Z X I u e 0 Z p c 2 N h b C B Q Z X J p b 2 Q g Q X Z h a W x h Y m x l X F x H c m R W Y W w g R G l t Z W 5 z a W 9 u I D I s N 3 0 m c X V v d D s s J n F 1 b 3 Q 7 U 2 V j d G l v b j E v V G F i b G U v U H J v b W 9 0 Z W Q g S G V h Z G V y c y 5 7 M D E u M C w 4 f S Z x d W 9 0 O y w m c X V v d D t T Z W N 0 a W 9 u M S 9 U Y W J s Z S 9 Q c m 9 t b 3 R l Z C B I Z W F k Z X J z L n s w M S 4 1 L D l 9 J n F 1 b 3 Q 7 L C Z x d W 9 0 O 1 N l Y 3 R p b 2 4 x L 1 R h Y m x l L 1 B y b 2 1 v d G V k I E h l Y W R l c n M u e z A y L j A s M T B 9 J n F 1 b 3 Q 7 L C Z x d W 9 0 O 1 N l Y 3 R p b 2 4 x L 1 R h Y m x l L 1 B y b 2 1 v d G V k I E h l Y W R l c n M u e z A y L j U s M T F 9 J n F 1 b 3 Q 7 L C Z x d W 9 0 O 1 N l Y 3 R p b 2 4 x L 1 R h Y m x l L 1 B y b 2 1 v d G V k I E h l Y W R l c n M u e z A z L j A s M T J 9 J n F 1 b 3 Q 7 L C Z x d W 9 0 O 1 N l Y 3 R p b 2 4 x L 1 R h Y m x l L 1 B y b 2 1 v d G V k I E h l Y W R l c n M u e z A z L j U s M T N 9 J n F 1 b 3 Q 7 L C Z x d W 9 0 O 1 N l Y 3 R p b 2 4 x L 1 R h Y m x l L 1 B y b 2 1 v d G V k I E h l Y W R l c n M u e z A 0 L j A s M T R 9 J n F 1 b 3 Q 7 L C Z x d W 9 0 O 1 N l Y 3 R p b 2 4 x L 1 R h Y m x l L 1 B y b 2 1 v d G V k I E h l Y W R l c n M u e z A 0 L j U s M T V 9 J n F 1 b 3 Q 7 L C Z x d W 9 0 O 1 N l Y 3 R p b 2 4 x L 1 R h Y m x l L 1 B y b 2 1 v d G V k I E h l Y W R l c n M u e z A 1 L j A s M T Z 9 J n F 1 b 3 Q 7 L C Z x d W 9 0 O 1 N l Y 3 R p b 2 4 x L 1 R h Y m x l L 1 B y b 2 1 v d G V k I E h l Y W R l c n M u e z A 1 L j U s M T d 9 J n F 1 b 3 Q 7 L C Z x d W 9 0 O 1 N l Y 3 R p b 2 4 x L 1 R h Y m x l L 1 B y b 2 1 v d G V k I E h l Y W R l c n M u e z A 2 L j A s M T h 9 J n F 1 b 3 Q 7 L C Z x d W 9 0 O 1 N l Y 3 R p b 2 4 x L 1 R h Y m x l L 1 B y b 2 1 v d G V k I E h l Y W R l c n M u e z A 2 L j U s M T l 9 J n F 1 b 3 Q 7 L C Z x d W 9 0 O 1 N l Y 3 R p b 2 4 x L 1 R h Y m x l L 1 B y b 2 1 v d G V k I E h l Y W R l c n M u e z A 3 L j A s M j B 9 J n F 1 b 3 Q 7 L C Z x d W 9 0 O 1 N l Y 3 R p b 2 4 x L 1 R h Y m x l L 1 B y b 2 1 v d G V k I E h l Y W R l c n M u e z A 3 L j U s M j F 9 J n F 1 b 3 Q 7 L C Z x d W 9 0 O 1 N l Y 3 R p b 2 4 x L 1 R h Y m x l L 1 B y b 2 1 v d G V k I E h l Y W R l c n M u e z A 4 L j A s M j J 9 J n F 1 b 3 Q 7 L C Z x d W 9 0 O 1 N l Y 3 R p b 2 4 x L 1 R h Y m x l L 1 B y b 2 1 v d G V k I E h l Y W R l c n M u e z A 4 L j U s M j N 9 J n F 1 b 3 Q 7 L C Z x d W 9 0 O 1 N l Y 3 R p b 2 4 x L 1 R h Y m x l L 1 B y b 2 1 v d G V k I E h l Y W R l c n M u e z A 5 L j A s M j R 9 J n F 1 b 3 Q 7 L C Z x d W 9 0 O 1 N l Y 3 R p b 2 4 x L 1 R h Y m x l L 1 B y b 2 1 v d G V k I E h l Y W R l c n M u e z A 5 L j U s M j V 9 J n F 1 b 3 Q 7 L C Z x d W 9 0 O 1 N l Y 3 R p b 2 4 x L 1 R h Y m x l L 1 B y b 2 1 v d G V k I E h l Y W R l c n M u e z E w L j A s M j Z 9 J n F 1 b 3 Q 7 L C Z x d W 9 0 O 1 N l Y 3 R p b 2 4 x L 1 R h Y m x l L 1 B y b 2 1 v d G V k I E h l Y W R l c n M u e z E w L j U s M j d 9 J n F 1 b 3 Q 7 L C Z x d W 9 0 O 1 N l Y 3 R p b 2 4 x L 1 R h Y m x l L 1 B y b 2 1 v d G V k I E h l Y W R l c n M u e z E x L j A s M j h 9 J n F 1 b 3 Q 7 L C Z x d W 9 0 O 1 N l Y 3 R p b 2 4 x L 1 R h Y m x l L 1 B y b 2 1 v d G V k I E h l Y W R l c n M u e z E x L j U s M j l 9 J n F 1 b 3 Q 7 L C Z x d W 9 0 O 1 N l Y 3 R p b 2 4 x L 1 R h Y m x l L 1 B y b 2 1 v d G V k I E h l Y W R l c n M u e z E y L j A s M z B 9 J n F 1 b 3 Q 7 L C Z x d W 9 0 O 1 N l Y 3 R p b 2 4 x L 1 R h Y m x l L 1 B y b 2 1 v d G V k I E h l Y W R l c n M u e z E y L j U s M z F 9 J n F 1 b 3 Q 7 L C Z x d W 9 0 O 1 N l Y 3 R p b 2 4 x L 1 R h Y m x l L 1 B y b 2 1 v d G V k I E h l Y W R l c n M u e z E z L j A s M z J 9 J n F 1 b 3 Q 7 L C Z x d W 9 0 O 1 N l Y 3 R p b 2 4 x L 1 R h Y m x l L 1 B y b 2 1 v d G V k I E h l Y W R l c n M u e z E z L j U s M z N 9 J n F 1 b 3 Q 7 L C Z x d W 9 0 O 1 N l Y 3 R p b 2 4 x L 1 R h Y m x l L 1 B y b 2 1 v d G V k I E h l Y W R l c n M u e z E 0 L j A s M z R 9 J n F 1 b 3 Q 7 L C Z x d W 9 0 O 1 N l Y 3 R p b 2 4 x L 1 R h Y m x l L 1 B y b 2 1 v d G V k I E h l Y W R l c n M u e z E 1 L j A s M z V 9 J n F 1 b 3 Q 7 L C Z x d W 9 0 O 1 N l Y 3 R p b 2 4 x L 1 R h Y m x l L 1 B y b 2 1 v d G V k I E h l Y W R l c n M u e z E 2 L j A s M z Z 9 J n F 1 b 3 Q 7 X S w m c X V v d D t D b 2 x 1 b W 5 D b 3 V u d C Z x d W 9 0 O z o z N y w m c X V v d D t L Z X l D b 2 x 1 b W 5 O Y W 1 l c y Z x d W 9 0 O z p b X S w m c X V v d D t D b 2 x 1 b W 5 J Z G V u d G l 0 a W V z J n F 1 b 3 Q 7 O l s m c X V v d D t T Z W N 0 a W 9 u M S 9 U Y W J s Z S 9 Q c m 9 t b 3 R l Z C B I Z W F k Z X J z L n t N Y X R T b H M g U G F 0 d G V y b i w w f S Z x d W 9 0 O y w m c X V v d D t T Z W N 0 a W 9 u M S 9 U Y W J s Z S 9 Q c m 9 t b 3 R l Z C B I Z W F k Z X J z L n t N Y X R l c m l h b C w x f S Z x d W 9 0 O y w m c X V v d D t T Z W N 0 a W 9 u M S 9 U Y W J s Z S 9 Q c m 9 t b 3 R l Z C B I Z W F k Z X J z L n t T a G 9 l I E N v b G 9 y L D J 9 J n F 1 b 3 Q 7 L C Z x d W 9 0 O 1 N l Y 3 R p b 2 4 x L 1 R h Y m x l L 1 B y b 2 1 v d G V k I E h l Y W R l c n M u e 0 R p d m l z a W 9 u L D N 9 J n F 1 b 3 Q 7 L C Z x d W 9 0 O 1 N l Y 3 R p b 2 4 x L 1 R h Y m x l L 1 B y b 2 1 v d G V k I E h l Y W R l c n M u e 1 N T L D R 9 J n F 1 b 3 Q 7 L C Z x d W 9 0 O 1 N l Y 3 R p b 2 4 x L 1 R h Y m x l L 1 B y b 2 1 v d G V k I E h l Y W R l c n M u e 0 d l b m R l c i w 1 f S Z x d W 9 0 O y w m c X V v d D t T Z W N 0 a W 9 u M S 9 U Y W J s Z S 9 D a G F u Z 2 V k I F R 5 c G U u e 0 5 l e H Q g Q X Z h a W x h Y m x l I E R h d G U s N n 0 m c X V v d D s s J n F 1 b 3 Q 7 U 2 V j d G l v b j E v V G F i b G U v R X h 0 c m F j d G V k I F R l e H Q g Q W Z 0 Z X I g R G V s a W 1 p d G V y L n t G a X N j Y W w g U G V y a W 9 k I E F 2 Y W l s Y W J s Z V x c R 3 J k V m F s I E R p b W V u c 2 l v b i A y L D d 9 J n F 1 b 3 Q 7 L C Z x d W 9 0 O 1 N l Y 3 R p b 2 4 x L 1 R h Y m x l L 1 B y b 2 1 v d G V k I E h l Y W R l c n M u e z A x L j A s O H 0 m c X V v d D s s J n F 1 b 3 Q 7 U 2 V j d G l v b j E v V G F i b G U v U H J v b W 9 0 Z W Q g S G V h Z G V y c y 5 7 M D E u N S w 5 f S Z x d W 9 0 O y w m c X V v d D t T Z W N 0 a W 9 u M S 9 U Y W J s Z S 9 Q c m 9 t b 3 R l Z C B I Z W F k Z X J z L n s w M i 4 w L D E w f S Z x d W 9 0 O y w m c X V v d D t T Z W N 0 a W 9 u M S 9 U Y W J s Z S 9 Q c m 9 t b 3 R l Z C B I Z W F k Z X J z L n s w M i 4 1 L D E x f S Z x d W 9 0 O y w m c X V v d D t T Z W N 0 a W 9 u M S 9 U Y W J s Z S 9 Q c m 9 t b 3 R l Z C B I Z W F k Z X J z L n s w M y 4 w L D E y f S Z x d W 9 0 O y w m c X V v d D t T Z W N 0 a W 9 u M S 9 U Y W J s Z S 9 Q c m 9 t b 3 R l Z C B I Z W F k Z X J z L n s w M y 4 1 L D E z f S Z x d W 9 0 O y w m c X V v d D t T Z W N 0 a W 9 u M S 9 U Y W J s Z S 9 Q c m 9 t b 3 R l Z C B I Z W F k Z X J z L n s w N C 4 w L D E 0 f S Z x d W 9 0 O y w m c X V v d D t T Z W N 0 a W 9 u M S 9 U Y W J s Z S 9 Q c m 9 t b 3 R l Z C B I Z W F k Z X J z L n s w N C 4 1 L D E 1 f S Z x d W 9 0 O y w m c X V v d D t T Z W N 0 a W 9 u M S 9 U Y W J s Z S 9 Q c m 9 t b 3 R l Z C B I Z W F k Z X J z L n s w N S 4 w L D E 2 f S Z x d W 9 0 O y w m c X V v d D t T Z W N 0 a W 9 u M S 9 U Y W J s Z S 9 Q c m 9 t b 3 R l Z C B I Z W F k Z X J z L n s w N S 4 1 L D E 3 f S Z x d W 9 0 O y w m c X V v d D t T Z W N 0 a W 9 u M S 9 U Y W J s Z S 9 Q c m 9 t b 3 R l Z C B I Z W F k Z X J z L n s w N i 4 w L D E 4 f S Z x d W 9 0 O y w m c X V v d D t T Z W N 0 a W 9 u M S 9 U Y W J s Z S 9 Q c m 9 t b 3 R l Z C B I Z W F k Z X J z L n s w N i 4 1 L D E 5 f S Z x d W 9 0 O y w m c X V v d D t T Z W N 0 a W 9 u M S 9 U Y W J s Z S 9 Q c m 9 t b 3 R l Z C B I Z W F k Z X J z L n s w N y 4 w L D I w f S Z x d W 9 0 O y w m c X V v d D t T Z W N 0 a W 9 u M S 9 U Y W J s Z S 9 Q c m 9 t b 3 R l Z C B I Z W F k Z X J z L n s w N y 4 1 L D I x f S Z x d W 9 0 O y w m c X V v d D t T Z W N 0 a W 9 u M S 9 U Y W J s Z S 9 Q c m 9 t b 3 R l Z C B I Z W F k Z X J z L n s w O C 4 w L D I y f S Z x d W 9 0 O y w m c X V v d D t T Z W N 0 a W 9 u M S 9 U Y W J s Z S 9 Q c m 9 t b 3 R l Z C B I Z W F k Z X J z L n s w O C 4 1 L D I z f S Z x d W 9 0 O y w m c X V v d D t T Z W N 0 a W 9 u M S 9 U Y W J s Z S 9 Q c m 9 t b 3 R l Z C B I Z W F k Z X J z L n s w O S 4 w L D I 0 f S Z x d W 9 0 O y w m c X V v d D t T Z W N 0 a W 9 u M S 9 U Y W J s Z S 9 Q c m 9 t b 3 R l Z C B I Z W F k Z X J z L n s w O S 4 1 L D I 1 f S Z x d W 9 0 O y w m c X V v d D t T Z W N 0 a W 9 u M S 9 U Y W J s Z S 9 Q c m 9 t b 3 R l Z C B I Z W F k Z X J z L n s x M C 4 w L D I 2 f S Z x d W 9 0 O y w m c X V v d D t T Z W N 0 a W 9 u M S 9 U Y W J s Z S 9 Q c m 9 t b 3 R l Z C B I Z W F k Z X J z L n s x M C 4 1 L D I 3 f S Z x d W 9 0 O y w m c X V v d D t T Z W N 0 a W 9 u M S 9 U Y W J s Z S 9 Q c m 9 t b 3 R l Z C B I Z W F k Z X J z L n s x M S 4 w L D I 4 f S Z x d W 9 0 O y w m c X V v d D t T Z W N 0 a W 9 u M S 9 U Y W J s Z S 9 Q c m 9 t b 3 R l Z C B I Z W F k Z X J z L n s x M S 4 1 L D I 5 f S Z x d W 9 0 O y w m c X V v d D t T Z W N 0 a W 9 u M S 9 U Y W J s Z S 9 Q c m 9 t b 3 R l Z C B I Z W F k Z X J z L n s x M i 4 w L D M w f S Z x d W 9 0 O y w m c X V v d D t T Z W N 0 a W 9 u M S 9 U Y W J s Z S 9 Q c m 9 t b 3 R l Z C B I Z W F k Z X J z L n s x M i 4 1 L D M x f S Z x d W 9 0 O y w m c X V v d D t T Z W N 0 a W 9 u M S 9 U Y W J s Z S 9 Q c m 9 t b 3 R l Z C B I Z W F k Z X J z L n s x M y 4 w L D M y f S Z x d W 9 0 O y w m c X V v d D t T Z W N 0 a W 9 u M S 9 U Y W J s Z S 9 Q c m 9 t b 3 R l Z C B I Z W F k Z X J z L n s x M y 4 1 L D M z f S Z x d W 9 0 O y w m c X V v d D t T Z W N 0 a W 9 u M S 9 U Y W J s Z S 9 Q c m 9 t b 3 R l Z C B I Z W F k Z X J z L n s x N C 4 w L D M 0 f S Z x d W 9 0 O y w m c X V v d D t T Z W N 0 a W 9 u M S 9 U Y W J s Z S 9 Q c m 9 t b 3 R l Z C B I Z W F k Z X J z L n s x N S 4 w L D M 1 f S Z x d W 9 0 O y w m c X V v d D t T Z W N 0 a W 9 u M S 9 U Y W J s Z S 9 Q c m 9 t b 3 R l Z C B I Z W F k Z X J z L n s x N i 4 w L D M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v V G F i b G V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v R X h 0 c m F j d G V k J T I w V G V 4 d C U y M E F m d G V y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w 5 j b r l j 8 U e 0 4 b q 1 6 r i u q Q A A A A A C A A A A A A A D Z g A A w A A A A B A A A A A S i J 1 K y f D j P w M D t 9 f t G g 4 s A A A A A A S A A A C g A A A A E A A A A J U 7 N 9 l U N P Z M 1 e L k G S S d 8 n F Q A A A A u 1 1 d T 1 f D T r Y C 3 y S X I r S 8 O n S 1 R o u g W p G + b A d A 4 e h N 1 8 Q y Z 1 p d O B n 0 M j u g B Z x q 5 w W b 0 p U t g + Y / L L y X V F x W H S 1 A r G B E 3 Y 0 0 J M P 0 d p 9 O E N I u u f 4 U A A A A 5 V / J b t U b i q M 2 V x u / I x F t r a V K 3 P Y = < / D a t a M a s h u p > 
</file>

<file path=customXml/itemProps1.xml><?xml version="1.0" encoding="utf-8"?>
<ds:datastoreItem xmlns:ds="http://schemas.openxmlformats.org/officeDocument/2006/customXml" ds:itemID="{02BFFA67-228F-492D-ABF0-B9853C4EB9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SAUCONY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2022-10-24T09:58:02Z</cp:lastPrinted>
  <dcterms:created xsi:type="dcterms:W3CDTF">2020-12-18T08:37:43Z</dcterms:created>
  <dcterms:modified xsi:type="dcterms:W3CDTF">2023-02-03T09:42:27Z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SFW ATP 30.05.2022 COMPLETE.xlsx</vt:lpwstr>
  </property>
</Properties>
</file>